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7520" windowHeight="7935" activeTab="1"/>
  </bookViews>
  <sheets>
    <sheet name="KEC" sheetId="1" r:id="rId1"/>
    <sheet name="DESA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37" i="2" l="1"/>
  <c r="D337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23" i="2"/>
  <c r="E317" i="2"/>
  <c r="D31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297" i="2"/>
  <c r="E291" i="2"/>
  <c r="D291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70" i="2"/>
  <c r="E264" i="2"/>
  <c r="D264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45" i="2"/>
  <c r="E239" i="2"/>
  <c r="D239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24" i="2"/>
  <c r="E218" i="2"/>
  <c r="D218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01" i="2"/>
  <c r="E195" i="2"/>
  <c r="D195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77" i="2"/>
  <c r="E171" i="2"/>
  <c r="D171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55" i="2"/>
  <c r="E149" i="2"/>
  <c r="D149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28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E122" i="2"/>
  <c r="D122" i="2"/>
  <c r="F105" i="2"/>
  <c r="E99" i="2"/>
  <c r="D9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79" i="2"/>
  <c r="E69" i="2"/>
  <c r="D6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49" i="2"/>
  <c r="E43" i="2"/>
  <c r="D43" i="2"/>
  <c r="F32" i="2"/>
  <c r="F33" i="2"/>
  <c r="F34" i="2"/>
  <c r="F35" i="2"/>
  <c r="F36" i="2"/>
  <c r="F37" i="2"/>
  <c r="F38" i="2"/>
  <c r="F39" i="2"/>
  <c r="F40" i="2"/>
  <c r="F41" i="2"/>
  <c r="F42" i="2"/>
  <c r="F31" i="2"/>
  <c r="E25" i="2"/>
  <c r="D2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6" i="2"/>
  <c r="E20" i="1"/>
  <c r="D2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F20" i="1"/>
  <c r="F25" i="2" l="1"/>
  <c r="F69" i="2"/>
  <c r="F122" i="2"/>
  <c r="F149" i="2"/>
  <c r="F195" i="2"/>
  <c r="F218" i="2"/>
  <c r="F264" i="2"/>
  <c r="F317" i="2"/>
  <c r="F337" i="2"/>
  <c r="F239" i="2"/>
  <c r="F291" i="2"/>
  <c r="F171" i="2"/>
  <c r="F43" i="2"/>
  <c r="F99" i="2"/>
</calcChain>
</file>

<file path=xl/sharedStrings.xml><?xml version="1.0" encoding="utf-8"?>
<sst xmlns="http://schemas.openxmlformats.org/spreadsheetml/2006/main" count="676" uniqueCount="303">
  <si>
    <t>DATA JUMLAH PENDUDUK</t>
  </si>
  <si>
    <t>NO</t>
  </si>
  <si>
    <t>KODE</t>
  </si>
  <si>
    <t>KECAMATAN</t>
  </si>
  <si>
    <t>LAKI - LAKI</t>
  </si>
  <si>
    <t>PEREMPUAN</t>
  </si>
  <si>
    <t>JUMLAH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</si>
  <si>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</si>
  <si>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</si>
  <si>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</si>
  <si>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</si>
  <si>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</si>
  <si>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</si>
  <si>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</si>
  <si>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</si>
  <si>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</si>
  <si>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</si>
  <si>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</si>
  <si>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</si>
  <si>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</si>
  <si>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</si>
  <si>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</si>
  <si>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</si>
  <si>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</si>
  <si>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</si>
  <si>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</si>
  <si>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</si>
  <si>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</si>
  <si>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</si>
  <si>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</si>
  <si>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</si>
  <si>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</si>
  <si>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</si>
  <si>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</si>
  <si>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</si>
  <si>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 xml:space="preserve">KECAMATAN MRANGGEN </t>
  </si>
  <si>
    <t>2001</t>
  </si>
  <si>
    <t>BANYUMENENG</t>
  </si>
  <si>
    <t>2002</t>
  </si>
  <si>
    <t>KEBONBATUR</t>
  </si>
  <si>
    <t>2003</t>
  </si>
  <si>
    <t>SUMBEREJO</t>
  </si>
  <si>
    <t>2004</t>
  </si>
  <si>
    <t>KALITENGAH</t>
  </si>
  <si>
    <t>2005</t>
  </si>
  <si>
    <t>KANGKUNG</t>
  </si>
  <si>
    <t>2006</t>
  </si>
  <si>
    <t>2007</t>
  </si>
  <si>
    <t>BATURSARI</t>
  </si>
  <si>
    <t>2008</t>
  </si>
  <si>
    <t>BANDUNGREJO</t>
  </si>
  <si>
    <t>2009</t>
  </si>
  <si>
    <t>BRUMBUNG</t>
  </si>
  <si>
    <t>2010</t>
  </si>
  <si>
    <t>KEMBANGARUM</t>
  </si>
  <si>
    <t>2011</t>
  </si>
  <si>
    <t>KARANGSONO</t>
  </si>
  <si>
    <t>2012</t>
  </si>
  <si>
    <t>TAMANSARI</t>
  </si>
  <si>
    <t>2013</t>
  </si>
  <si>
    <t>NGEMPLAK</t>
  </si>
  <si>
    <t>2014</t>
  </si>
  <si>
    <t>MENUR</t>
  </si>
  <si>
    <t>2015</t>
  </si>
  <si>
    <t>JAMUS</t>
  </si>
  <si>
    <t>2016</t>
  </si>
  <si>
    <t>WRINGIN JAJAR</t>
  </si>
  <si>
    <t>2017</t>
  </si>
  <si>
    <t>WARU</t>
  </si>
  <si>
    <t>2018</t>
  </si>
  <si>
    <t>TEGALARUM</t>
  </si>
  <si>
    <t>2019</t>
  </si>
  <si>
    <t>CANDISARI</t>
  </si>
  <si>
    <t>JRAGUNG</t>
  </si>
  <si>
    <t>WONOSEKAR</t>
  </si>
  <si>
    <t>MARGOHAYU</t>
  </si>
  <si>
    <t>TELUK</t>
  </si>
  <si>
    <t>TLOGOREJO</t>
  </si>
  <si>
    <t>REJOSARI</t>
  </si>
  <si>
    <t>KURIPAN</t>
  </si>
  <si>
    <t>BUMIREJO</t>
  </si>
  <si>
    <t>BRAMBANG</t>
  </si>
  <si>
    <t>SIDO REJO</t>
  </si>
  <si>
    <t>PUNDENARUM</t>
  </si>
  <si>
    <t>BLERONG</t>
  </si>
  <si>
    <t>BANJAREJO</t>
  </si>
  <si>
    <t>WONOREJO</t>
  </si>
  <si>
    <t>SARIREJO</t>
  </si>
  <si>
    <t>PAMONGAN</t>
  </si>
  <si>
    <t>TLOGOWERU</t>
  </si>
  <si>
    <t>BOGOSARI</t>
  </si>
  <si>
    <t>SUKOREJO</t>
  </si>
  <si>
    <t>SIDOKUMPUL</t>
  </si>
  <si>
    <t>GAJI</t>
  </si>
  <si>
    <t>KRANDON</t>
  </si>
  <si>
    <t>TANGKIS</t>
  </si>
  <si>
    <t>TEMUROSO</t>
  </si>
  <si>
    <t>BAKALREJO</t>
  </si>
  <si>
    <t>BUMIHARJO</t>
  </si>
  <si>
    <t>TRIMULYO</t>
  </si>
  <si>
    <t>SIDOHARJO</t>
  </si>
  <si>
    <t>2020</t>
  </si>
  <si>
    <t>TURITEMPEL</t>
  </si>
  <si>
    <t>BULUSARI</t>
  </si>
  <si>
    <t>DOMBO</t>
  </si>
  <si>
    <t>JETAKSARI</t>
  </si>
  <si>
    <t>KALISARI</t>
  </si>
  <si>
    <t>KARANGASEM</t>
  </si>
  <si>
    <t>PRAMPELAN</t>
  </si>
  <si>
    <t>PILANGSARI</t>
  </si>
  <si>
    <t>TAMBAKROTO</t>
  </si>
  <si>
    <t>LOIRENG</t>
  </si>
  <si>
    <t>SRIWULAN</t>
  </si>
  <si>
    <t>BEDONO</t>
  </si>
  <si>
    <t>PURWOSARI</t>
  </si>
  <si>
    <t>SIDOGEMAH</t>
  </si>
  <si>
    <t>GEMULAK</t>
  </si>
  <si>
    <t>TIMBULSLOKO</t>
  </si>
  <si>
    <t>SURODADI</t>
  </si>
  <si>
    <t>TUGU</t>
  </si>
  <si>
    <t>SIDOREJO</t>
  </si>
  <si>
    <t>BANJARSARI</t>
  </si>
  <si>
    <t>PLOSO</t>
  </si>
  <si>
    <t>GROGOL</t>
  </si>
  <si>
    <t>PULOSARI</t>
  </si>
  <si>
    <t>DONOREJO</t>
  </si>
  <si>
    <t>PIDODO</t>
  </si>
  <si>
    <t>KLITIH</t>
  </si>
  <si>
    <t>SAMPANG</t>
  </si>
  <si>
    <t>KEDUNGUTER</t>
  </si>
  <si>
    <t>DUKUN</t>
  </si>
  <si>
    <t>KARANGSARI</t>
  </si>
  <si>
    <t>KARANGTOWO</t>
  </si>
  <si>
    <t>WONOWOSO</t>
  </si>
  <si>
    <t>WONOKERTO</t>
  </si>
  <si>
    <t>BATU</t>
  </si>
  <si>
    <t>WONOAGUNG</t>
  </si>
  <si>
    <t>TAMBAKBULUSAN</t>
  </si>
  <si>
    <t>DORENG</t>
  </si>
  <si>
    <t>KALIANYAR</t>
  </si>
  <si>
    <t>TLOGODOWO</t>
  </si>
  <si>
    <t>KARANGROWO</t>
  </si>
  <si>
    <t>LEMPUYANG</t>
  </si>
  <si>
    <t>KENDALDOYONG</t>
  </si>
  <si>
    <t>KARANGREJO</t>
  </si>
  <si>
    <t>JOGOLOYO</t>
  </si>
  <si>
    <t>BOTOREJO</t>
  </si>
  <si>
    <t>SIDO MULYO</t>
  </si>
  <si>
    <t>PILANGREJO</t>
  </si>
  <si>
    <t>KERANGKULON</t>
  </si>
  <si>
    <t>BUNDERAN</t>
  </si>
  <si>
    <t>GETAS</t>
  </si>
  <si>
    <t>MOJODEMAK</t>
  </si>
  <si>
    <t>KUNCIR</t>
  </si>
  <si>
    <t>TRENGGULI</t>
  </si>
  <si>
    <t>MRISEN</t>
  </si>
  <si>
    <t>2021</t>
  </si>
  <si>
    <t>MRANAK</t>
  </si>
  <si>
    <t>MERAK</t>
  </si>
  <si>
    <t>BOTOSENGON</t>
  </si>
  <si>
    <t>JERUKGULUNG</t>
  </si>
  <si>
    <t>KUNIR</t>
  </si>
  <si>
    <t>BRAKAS</t>
  </si>
  <si>
    <t>BALEREJO</t>
  </si>
  <si>
    <t>BALEROMO</t>
  </si>
  <si>
    <t>KEDUNGORI</t>
  </si>
  <si>
    <t>KUWU</t>
  </si>
  <si>
    <t>KEBONSARI</t>
  </si>
  <si>
    <t>GEMPOLDENOK</t>
  </si>
  <si>
    <t>SIDOMULYO</t>
  </si>
  <si>
    <t>HARJOWINANGUN</t>
  </si>
  <si>
    <t>KRAMAT</t>
  </si>
  <si>
    <t>JATISONO</t>
  </si>
  <si>
    <t>KEDONDONG</t>
  </si>
  <si>
    <t>GEDANGALAS</t>
  </si>
  <si>
    <t>SAMBIROTO</t>
  </si>
  <si>
    <t>TANJUNGANYAR</t>
  </si>
  <si>
    <t>WILALUNG</t>
  </si>
  <si>
    <t>MEDINI</t>
  </si>
  <si>
    <t>MLATIHARJO</t>
  </si>
  <si>
    <t>TAMBIREJO</t>
  </si>
  <si>
    <t>BOYOLALI</t>
  </si>
  <si>
    <t>SARI</t>
  </si>
  <si>
    <t>MLEKANG</t>
  </si>
  <si>
    <t>SAMBUNG</t>
  </si>
  <si>
    <t>TLOGOPANDOGAN</t>
  </si>
  <si>
    <t>MOJOSIMO</t>
  </si>
  <si>
    <t>JATIREJO</t>
  </si>
  <si>
    <t>NGALURAN</t>
  </si>
  <si>
    <t>WONOKETINGAL</t>
  </si>
  <si>
    <t>CANGKRING REMBANG</t>
  </si>
  <si>
    <t>CANGKRING</t>
  </si>
  <si>
    <t>TUWANG</t>
  </si>
  <si>
    <t>UNDAAN KIDUL</t>
  </si>
  <si>
    <t>UNDAAN LOR</t>
  </si>
  <si>
    <t>KETANJUNG</t>
  </si>
  <si>
    <t>NGEMPLIK WETAN</t>
  </si>
  <si>
    <t>KEDUNGWARU KIDUL</t>
  </si>
  <si>
    <t>KEDUNGWARU LOR</t>
  </si>
  <si>
    <t>TUGU LOR</t>
  </si>
  <si>
    <t>KOTAKAN</t>
  </si>
  <si>
    <t>GENENG</t>
  </si>
  <si>
    <t>NGELO WETAN</t>
  </si>
  <si>
    <t>MLATEN</t>
  </si>
  <si>
    <t>BANTENG MATI</t>
  </si>
  <si>
    <t>NGELO KULON</t>
  </si>
  <si>
    <t>PASIR</t>
  </si>
  <si>
    <t>NGEGOT</t>
  </si>
  <si>
    <t>JLEPER</t>
  </si>
  <si>
    <t>PECUK</t>
  </si>
  <si>
    <t>TANGGUL</t>
  </si>
  <si>
    <t>BAKUNG</t>
  </si>
  <si>
    <t>BERMI</t>
  </si>
  <si>
    <t>GEMPOLSONGO</t>
  </si>
  <si>
    <t>1014</t>
  </si>
  <si>
    <t>MANGUNJIWAN</t>
  </si>
  <si>
    <t>1015</t>
  </si>
  <si>
    <t>KALICILIK</t>
  </si>
  <si>
    <t>1016</t>
  </si>
  <si>
    <t>SINGOREJO</t>
  </si>
  <si>
    <t>1017</t>
  </si>
  <si>
    <t>BETOKAN</t>
  </si>
  <si>
    <t>1018</t>
  </si>
  <si>
    <t>BINTORO</t>
  </si>
  <si>
    <t>1019</t>
  </si>
  <si>
    <t>KADILANGU</t>
  </si>
  <si>
    <t>BOLO</t>
  </si>
  <si>
    <t>BANGO</t>
  </si>
  <si>
    <t>SEDO</t>
  </si>
  <si>
    <t>MULYOREJO</t>
  </si>
  <si>
    <t>TURIREJO</t>
  </si>
  <si>
    <t>RAJI</t>
  </si>
  <si>
    <t>CABEAN</t>
  </si>
  <si>
    <t>TEMPURAN</t>
  </si>
  <si>
    <t>KARANGMLATI</t>
  </si>
  <si>
    <t>KATONSARI</t>
  </si>
  <si>
    <t>KALIKONDANG</t>
  </si>
  <si>
    <t>DONOROJO</t>
  </si>
  <si>
    <t>JATIMULYO</t>
  </si>
  <si>
    <t>KRAJANBOGO</t>
  </si>
  <si>
    <t>SUKODONO</t>
  </si>
  <si>
    <t>KEMBANGAN</t>
  </si>
  <si>
    <t>GEBANGARUM</t>
  </si>
  <si>
    <t>GEBANG</t>
  </si>
  <si>
    <t>MARGOLINDUK</t>
  </si>
  <si>
    <t>MORODEMAK</t>
  </si>
  <si>
    <t>PURWOREJO</t>
  </si>
  <si>
    <t>BETAHWALANG</t>
  </si>
  <si>
    <t>SERANGAN</t>
  </si>
  <si>
    <t>TRIDONOREJO</t>
  </si>
  <si>
    <t>TLOGOBOYO</t>
  </si>
  <si>
    <t>JATIROGO</t>
  </si>
  <si>
    <t>BONANGREJO</t>
  </si>
  <si>
    <t>PONCOHARJO</t>
  </si>
  <si>
    <t>WONOSARI</t>
  </si>
  <si>
    <t>JALI</t>
  </si>
  <si>
    <t>WEDING</t>
  </si>
  <si>
    <t>NGAWEN</t>
  </si>
  <si>
    <t>RUWIT</t>
  </si>
  <si>
    <t>KENDUREN</t>
  </si>
  <si>
    <t>BUKO</t>
  </si>
  <si>
    <t>MANDUNG</t>
  </si>
  <si>
    <t>BERAHAN KULON</t>
  </si>
  <si>
    <t>BERAHAN WETAN</t>
  </si>
  <si>
    <t>BUNGO</t>
  </si>
  <si>
    <t>TEMPEL</t>
  </si>
  <si>
    <t>JETAK</t>
  </si>
  <si>
    <t>JUNGSEMI</t>
  </si>
  <si>
    <t>JUNGPASIR</t>
  </si>
  <si>
    <t>MUTIH WETAN</t>
  </si>
  <si>
    <t>BABALAN</t>
  </si>
  <si>
    <t>MUTIH KULON</t>
  </si>
  <si>
    <t>TEDUNAN</t>
  </si>
  <si>
    <t>KENDALASEM</t>
  </si>
  <si>
    <t>KEDUNGMUTIH</t>
  </si>
  <si>
    <t>KEDUNGKARANG</t>
  </si>
  <si>
    <t>PILANGWETAN</t>
  </si>
  <si>
    <t>KLAMPOK LOR</t>
  </si>
  <si>
    <t>WERDOYO</t>
  </si>
  <si>
    <t>MANGUNREJO</t>
  </si>
  <si>
    <t>BABAD</t>
  </si>
  <si>
    <t>MANGUNAN LOR</t>
  </si>
  <si>
    <t>TLOGOSIH</t>
  </si>
  <si>
    <t>PRIGI</t>
  </si>
  <si>
    <t>SARIMULYO</t>
  </si>
  <si>
    <t>SOLOWIRE</t>
  </si>
  <si>
    <t>SOKO KIDUL</t>
  </si>
  <si>
    <t>MEGONTEN</t>
  </si>
  <si>
    <t xml:space="preserve">KECAMATAN KARANGAWEN </t>
  </si>
  <si>
    <t>KECAMATAN GUNTUR</t>
  </si>
  <si>
    <t>KECAMATAN SAYUNG</t>
  </si>
  <si>
    <t>KECAMATAN KARANGTENGAH</t>
  </si>
  <si>
    <t>KECAMATAN WONOSALAM</t>
  </si>
  <si>
    <t>KECAMATAN KEBONAGUNG</t>
  </si>
  <si>
    <t>KECAMATAN WEDUNG</t>
  </si>
  <si>
    <t>KECAMATAN BONANG</t>
  </si>
  <si>
    <t>KECAMATAN DEMAK</t>
  </si>
  <si>
    <t>KECAMATAN DEMPET</t>
  </si>
  <si>
    <t>KECAMATAN GAJAH</t>
  </si>
  <si>
    <t>KECAMATAN KARANGANYAR</t>
  </si>
  <si>
    <t>KECAMATAN MIJEN</t>
  </si>
  <si>
    <t>Per 30 Juni 2016</t>
  </si>
  <si>
    <t>DATA KABUPATEN BERSIH (DKB)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</si>
</sst>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</cellStyleXfs>
  <cellXfs count="37">
    <xf numFmtId="0" fontId="0" fillId="0" borderId="0" xfId="0"/>
    <xf numFmtId="0" fontId="18" fillId="0" borderId="0" xfId="0" applyFont="1"/>
    <xf numFmtId="0" fontId="0" fillId="0" borderId="10" xfId="0" applyBorder="1" applyAlignment="1">
      <alignment horizontal="center"/>
    </xf>
    <xf numFmtId="3" fontId="0" fillId="0" borderId="10" xfId="0" applyNumberFormat="1" applyBorder="1"/>
    <xf numFmtId="0" fontId="21" fillId="33" borderId="10" xfId="42" applyNumberFormat="1" applyFont="1" applyFill="1" applyBorder="1" applyAlignment="1" applyProtection="1">
      <alignment horizontal="left" vertical="center" wrapText="1"/>
    </xf>
    <xf numFmtId="0" fontId="21" fillId="33" borderId="10" xfId="42" applyNumberFormat="1" applyFont="1" applyFill="1" applyBorder="1" applyAlignment="1" applyProtection="1">
      <alignment horizontal="center" vertical="center" wrapText="1"/>
    </xf>
    <xf numFmtId="3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2" fillId="33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3" fontId="0" fillId="0" borderId="10" xfId="0" applyNumberFormat="1" applyFont="1" applyBorder="1"/>
    <xf numFmtId="0" fontId="18" fillId="0" borderId="0" xfId="0" applyFont="1" applyBorder="1" applyAlignment="1">
      <alignment horizontal="center"/>
    </xf>
    <xf numFmtId="3" fontId="18" fillId="0" borderId="0" xfId="0" applyNumberFormat="1" applyFont="1" applyBorder="1"/>
    <xf numFmtId="3" fontId="22" fillId="33" borderId="14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justify"/>
    </xf>
    <xf numFmtId="164" fontId="0" fillId="0" borderId="0" xfId="0" applyNumberFormat="1" applyFill="1" applyProtection="1"/>
    <xf numFmtId="0" fontId="25" fillId="0" borderId="0" xfId="0" applyFont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F20"/>
    </sheetView>
  </sheetViews>
  <sheetFormatPr defaultRowHeight="15" x14ac:dyDescent="0.25"/>
  <cols>
    <col min="1" max="1" width="5.28515625" customWidth="1"/>
    <col min="2" max="2" width="10.7109375" customWidth="1"/>
    <col min="3" max="3" width="18.85546875" customWidth="1"/>
    <col min="4" max="4" width="12.5703125" customWidth="1"/>
    <col min="5" max="5" width="13.5703125" customWidth="1"/>
    <col min="6" max="6" width="13" customWidth="1"/>
  </cols>
  <sheetData>
    <row r="1" spans="1:6" ht="15.75" x14ac:dyDescent="0.25">
      <c r="A1" s="24" t="s">
        <v>302</v>
      </c>
      <c r="B1" s="24"/>
      <c r="C1" s="24"/>
      <c r="D1" s="24"/>
      <c r="E1" s="24"/>
      <c r="F1" s="24"/>
    </row>
    <row r="2" spans="1:6" ht="15.75" x14ac:dyDescent="0.25">
      <c r="A2" s="24" t="s">
        <v>0</v>
      </c>
      <c r="B2" s="24"/>
      <c r="C2" s="24"/>
      <c r="D2" s="24"/>
      <c r="E2" s="24"/>
      <c r="F2" s="24"/>
    </row>
    <row r="3" spans="1:6" ht="15.75" x14ac:dyDescent="0.25">
      <c r="A3" s="24" t="s">
        <v>301</v>
      </c>
      <c r="B3" s="24"/>
      <c r="C3" s="24"/>
      <c r="D3" s="24"/>
      <c r="E3" s="24"/>
      <c r="F3" s="24"/>
    </row>
    <row r="5" spans="1:6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x14ac:dyDescent="0.25">
      <c r="A6" s="2">
        <v>1</v>
      </c>
      <c r="B6" s="5" t="s">
        <v>7</v>
      </c>
      <c r="C6" s="4" t="s">
        <v>8</v>
      </c>
      <c r="D6" s="16">
        <v>73479</v>
      </c>
      <c r="E6" s="16">
        <v>72508</v>
      </c>
      <c r="F6" s="3">
        <f>SUM(D6:E6)</f>
        <v>145987</v>
      </c>
    </row>
    <row r="7" spans="1:6" x14ac:dyDescent="0.25">
      <c r="A7" s="2">
        <v>2</v>
      </c>
      <c r="B7" s="5" t="s">
        <v>9</v>
      </c>
      <c r="C7" s="4" t="s">
        <v>10</v>
      </c>
      <c r="D7" s="16">
        <v>43267</v>
      </c>
      <c r="E7" s="16">
        <v>42874</v>
      </c>
      <c r="F7" s="3">
        <f t="shared" ref="F7:F19" si="0">SUM(D7:E7)</f>
        <v>86141</v>
      </c>
    </row>
    <row r="8" spans="1:6" x14ac:dyDescent="0.25">
      <c r="A8" s="2">
        <v>3</v>
      </c>
      <c r="B8" s="5" t="s">
        <v>11</v>
      </c>
      <c r="C8" s="4" t="s">
        <v>12</v>
      </c>
      <c r="D8" s="16">
        <v>39290</v>
      </c>
      <c r="E8" s="16">
        <v>37948</v>
      </c>
      <c r="F8" s="3">
        <f t="shared" si="0"/>
        <v>77238</v>
      </c>
    </row>
    <row r="9" spans="1:6" x14ac:dyDescent="0.25">
      <c r="A9" s="2">
        <v>4</v>
      </c>
      <c r="B9" s="5" t="s">
        <v>13</v>
      </c>
      <c r="C9" s="4" t="s">
        <v>14</v>
      </c>
      <c r="D9" s="16">
        <v>50657</v>
      </c>
      <c r="E9" s="16">
        <v>48853</v>
      </c>
      <c r="F9" s="3">
        <f t="shared" si="0"/>
        <v>99510</v>
      </c>
    </row>
    <row r="10" spans="1:6" x14ac:dyDescent="0.25">
      <c r="A10" s="2">
        <v>5</v>
      </c>
      <c r="B10" s="5" t="s">
        <v>15</v>
      </c>
      <c r="C10" s="4" t="s">
        <v>16</v>
      </c>
      <c r="D10" s="16">
        <v>31877</v>
      </c>
      <c r="E10" s="16">
        <v>30792</v>
      </c>
      <c r="F10" s="3">
        <f t="shared" si="0"/>
        <v>62669</v>
      </c>
    </row>
    <row r="11" spans="1:6" x14ac:dyDescent="0.25">
      <c r="A11" s="2">
        <v>6</v>
      </c>
      <c r="B11" s="5" t="s">
        <v>17</v>
      </c>
      <c r="C11" s="4" t="s">
        <v>18</v>
      </c>
      <c r="D11" s="16">
        <v>39097</v>
      </c>
      <c r="E11" s="16">
        <v>37676</v>
      </c>
      <c r="F11" s="3">
        <f t="shared" si="0"/>
        <v>76773</v>
      </c>
    </row>
    <row r="12" spans="1:6" x14ac:dyDescent="0.25">
      <c r="A12" s="2">
        <v>7</v>
      </c>
      <c r="B12" s="5" t="s">
        <v>19</v>
      </c>
      <c r="C12" s="4" t="s">
        <v>20</v>
      </c>
      <c r="D12" s="16">
        <v>28562</v>
      </c>
      <c r="E12" s="16">
        <v>28202</v>
      </c>
      <c r="F12" s="3">
        <f t="shared" si="0"/>
        <v>56764</v>
      </c>
    </row>
    <row r="13" spans="1:6" x14ac:dyDescent="0.25">
      <c r="A13" s="2">
        <v>8</v>
      </c>
      <c r="B13" s="5" t="s">
        <v>21</v>
      </c>
      <c r="C13" s="4" t="s">
        <v>22</v>
      </c>
      <c r="D13" s="16">
        <v>23715</v>
      </c>
      <c r="E13" s="16">
        <v>23273</v>
      </c>
      <c r="F13" s="3">
        <f t="shared" si="0"/>
        <v>46988</v>
      </c>
    </row>
    <row r="14" spans="1:6" x14ac:dyDescent="0.25">
      <c r="A14" s="2">
        <v>9</v>
      </c>
      <c r="B14" s="5" t="s">
        <v>23</v>
      </c>
      <c r="C14" s="4" t="s">
        <v>24</v>
      </c>
      <c r="D14" s="16">
        <v>36859</v>
      </c>
      <c r="E14" s="16">
        <v>35776</v>
      </c>
      <c r="F14" s="3">
        <f t="shared" si="0"/>
        <v>72635</v>
      </c>
    </row>
    <row r="15" spans="1:6" x14ac:dyDescent="0.25">
      <c r="A15" s="2">
        <v>10</v>
      </c>
      <c r="B15" s="5" t="s">
        <v>25</v>
      </c>
      <c r="C15" s="4" t="s">
        <v>26</v>
      </c>
      <c r="D15" s="16">
        <v>28188</v>
      </c>
      <c r="E15" s="16">
        <v>27053</v>
      </c>
      <c r="F15" s="3">
        <f t="shared" si="0"/>
        <v>55241</v>
      </c>
    </row>
    <row r="16" spans="1:6" x14ac:dyDescent="0.25">
      <c r="A16" s="2">
        <v>11</v>
      </c>
      <c r="B16" s="5" t="s">
        <v>27</v>
      </c>
      <c r="C16" s="4" t="s">
        <v>28</v>
      </c>
      <c r="D16" s="16">
        <v>51442</v>
      </c>
      <c r="E16" s="16">
        <v>51046</v>
      </c>
      <c r="F16" s="3">
        <f t="shared" si="0"/>
        <v>102488</v>
      </c>
    </row>
    <row r="17" spans="1:7" x14ac:dyDescent="0.25">
      <c r="A17" s="2">
        <v>12</v>
      </c>
      <c r="B17" s="5" t="s">
        <v>29</v>
      </c>
      <c r="C17" s="4" t="s">
        <v>30</v>
      </c>
      <c r="D17" s="16">
        <v>51567</v>
      </c>
      <c r="E17" s="16">
        <v>48448</v>
      </c>
      <c r="F17" s="3">
        <f t="shared" si="0"/>
        <v>100015</v>
      </c>
    </row>
    <row r="18" spans="1:7" x14ac:dyDescent="0.25">
      <c r="A18" s="2">
        <v>13</v>
      </c>
      <c r="B18" s="5" t="s">
        <v>31</v>
      </c>
      <c r="C18" s="4" t="s">
        <v>32</v>
      </c>
      <c r="D18" s="16">
        <v>41706</v>
      </c>
      <c r="E18" s="16">
        <v>39404</v>
      </c>
      <c r="F18" s="3">
        <f t="shared" si="0"/>
        <v>81110</v>
      </c>
    </row>
    <row r="19" spans="1:7" x14ac:dyDescent="0.25">
      <c r="A19" s="2">
        <v>14</v>
      </c>
      <c r="B19" s="5" t="s">
        <v>33</v>
      </c>
      <c r="C19" s="4" t="s">
        <v>34</v>
      </c>
      <c r="D19" s="16">
        <v>20260</v>
      </c>
      <c r="E19" s="16">
        <v>19975</v>
      </c>
      <c r="F19" s="3">
        <f t="shared" si="0"/>
        <v>40235</v>
      </c>
    </row>
    <row r="20" spans="1:7" s="1" customFormat="1" x14ac:dyDescent="0.25">
      <c r="A20" s="25" t="s">
        <v>6</v>
      </c>
      <c r="B20" s="25"/>
      <c r="C20" s="25"/>
      <c r="D20" s="6">
        <f>SUM(D6:D19)</f>
        <v>559966</v>
      </c>
      <c r="E20" s="6">
        <f>SUM(E6:E19)</f>
        <v>543828</v>
      </c>
      <c r="F20" s="6">
        <f t="shared" ref="F20" si="1">SUM(F6:F19)</f>
        <v>1103794</v>
      </c>
    </row>
    <row r="22" spans="1:7" ht="15.75" x14ac:dyDescent="0.25">
      <c r="D22" s="26"/>
      <c r="E22" s="26"/>
      <c r="F22" s="26"/>
      <c r="G22" s="17"/>
    </row>
    <row r="23" spans="1:7" ht="15.75" x14ac:dyDescent="0.25">
      <c r="D23" s="27"/>
      <c r="E23" s="27"/>
      <c r="F23" s="27"/>
      <c r="G23" s="17"/>
    </row>
    <row r="24" spans="1:7" ht="15.75" x14ac:dyDescent="0.25">
      <c r="D24" s="27"/>
      <c r="E24" s="27"/>
      <c r="F24" s="27"/>
      <c r="G24" s="17"/>
    </row>
    <row r="25" spans="1:7" ht="15.75" x14ac:dyDescent="0.25">
      <c r="D25" s="18"/>
      <c r="E25" s="19"/>
      <c r="F25" s="18"/>
      <c r="G25" s="20"/>
    </row>
    <row r="26" spans="1:7" ht="15.75" x14ac:dyDescent="0.25">
      <c r="D26" s="18"/>
      <c r="E26" s="19"/>
      <c r="F26" s="18"/>
      <c r="G26" s="20"/>
    </row>
    <row r="27" spans="1:7" ht="15.75" x14ac:dyDescent="0.25">
      <c r="D27" s="28"/>
      <c r="E27" s="28"/>
      <c r="F27" s="28"/>
      <c r="G27" s="21"/>
    </row>
    <row r="28" spans="1:7" ht="15.75" x14ac:dyDescent="0.25">
      <c r="D28" s="24"/>
      <c r="E28" s="24"/>
      <c r="F28" s="24"/>
      <c r="G28" s="22"/>
    </row>
  </sheetData>
  <mergeCells count="9">
    <mergeCell ref="D28:F28"/>
    <mergeCell ref="A2:F2"/>
    <mergeCell ref="A3:F3"/>
    <mergeCell ref="A20:C20"/>
    <mergeCell ref="A1:F1"/>
    <mergeCell ref="D22:F22"/>
    <mergeCell ref="D23:F23"/>
    <mergeCell ref="D24:F24"/>
    <mergeCell ref="D27:F27"/>
  </mergeCells>
  <pageMargins left="1.36" right="0.31496062992125984" top="0.98" bottom="0.74803149606299213" header="0.31496062992125984" footer="0.31496062992125984"/>
  <pageSetup paperSize="5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abSelected="1" topLeftCell="A325" workbookViewId="0">
      <selection activeCell="A71" sqref="A71:XFD72"/>
    </sheetView>
  </sheetViews>
  <sheetFormatPr defaultRowHeight="15" x14ac:dyDescent="0.25"/>
  <cols>
    <col min="1" max="1" width="5.5703125" customWidth="1"/>
    <col min="2" max="2" width="12.7109375" customWidth="1"/>
    <col min="3" max="3" width="18.28515625" customWidth="1"/>
    <col min="4" max="4" width="13.28515625" customWidth="1"/>
    <col min="5" max="5" width="14.7109375" customWidth="1"/>
    <col min="6" max="6" width="13.5703125" customWidth="1"/>
  </cols>
  <sheetData>
    <row r="1" spans="1:6" ht="17.25" customHeight="1" x14ac:dyDescent="0.3">
      <c r="A1" s="29" t="s">
        <v>0</v>
      </c>
      <c r="B1" s="29"/>
      <c r="C1" s="29"/>
      <c r="D1" s="29"/>
      <c r="E1" s="29"/>
      <c r="F1" s="29"/>
    </row>
    <row r="2" spans="1:6" ht="12.75" customHeight="1" x14ac:dyDescent="0.25">
      <c r="A2" s="24" t="s">
        <v>35</v>
      </c>
      <c r="B2" s="24"/>
      <c r="C2" s="24"/>
      <c r="D2" s="24"/>
      <c r="E2" s="24"/>
      <c r="F2" s="24"/>
    </row>
    <row r="3" spans="1:6" ht="12.75" customHeight="1" x14ac:dyDescent="0.25">
      <c r="A3" s="24" t="s">
        <v>301</v>
      </c>
      <c r="B3" s="24"/>
      <c r="C3" s="24"/>
      <c r="D3" s="24"/>
      <c r="E3" s="24"/>
      <c r="F3" s="24"/>
    </row>
    <row r="4" spans="1:6" ht="3.75" customHeight="1" x14ac:dyDescent="0.25"/>
    <row r="5" spans="1:6" ht="14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ht="14.25" customHeight="1" x14ac:dyDescent="0.25">
      <c r="A6" s="2">
        <v>1</v>
      </c>
      <c r="B6" s="8" t="s">
        <v>36</v>
      </c>
      <c r="C6" s="11" t="s">
        <v>37</v>
      </c>
      <c r="D6" s="16">
        <v>3856</v>
      </c>
      <c r="E6" s="16">
        <v>3685</v>
      </c>
      <c r="F6" s="3">
        <f>SUM(D6:E6)</f>
        <v>7541</v>
      </c>
    </row>
    <row r="7" spans="1:6" ht="14.25" customHeight="1" x14ac:dyDescent="0.25">
      <c r="A7" s="2">
        <v>2</v>
      </c>
      <c r="B7" s="8" t="s">
        <v>38</v>
      </c>
      <c r="C7" s="11" t="s">
        <v>39</v>
      </c>
      <c r="D7" s="16">
        <v>7363</v>
      </c>
      <c r="E7" s="16">
        <v>7160</v>
      </c>
      <c r="F7" s="3">
        <f t="shared" ref="F7:F24" si="0">SUM(D7:E7)</f>
        <v>14523</v>
      </c>
    </row>
    <row r="8" spans="1:6" ht="14.25" customHeight="1" x14ac:dyDescent="0.25">
      <c r="A8" s="2">
        <v>3</v>
      </c>
      <c r="B8" s="8" t="s">
        <v>40</v>
      </c>
      <c r="C8" s="11" t="s">
        <v>41</v>
      </c>
      <c r="D8" s="16">
        <v>3901</v>
      </c>
      <c r="E8" s="16">
        <v>3984</v>
      </c>
      <c r="F8" s="3">
        <f t="shared" si="0"/>
        <v>7885</v>
      </c>
    </row>
    <row r="9" spans="1:6" ht="14.25" customHeight="1" x14ac:dyDescent="0.25">
      <c r="A9" s="2">
        <v>4</v>
      </c>
      <c r="B9" s="8" t="s">
        <v>42</v>
      </c>
      <c r="C9" s="11" t="s">
        <v>43</v>
      </c>
      <c r="D9" s="16">
        <v>2279</v>
      </c>
      <c r="E9" s="16">
        <v>2317</v>
      </c>
      <c r="F9" s="3">
        <f t="shared" si="0"/>
        <v>4596</v>
      </c>
    </row>
    <row r="10" spans="1:6" ht="14.25" customHeight="1" x14ac:dyDescent="0.25">
      <c r="A10" s="2">
        <v>5</v>
      </c>
      <c r="B10" s="8" t="s">
        <v>44</v>
      </c>
      <c r="C10" s="11" t="s">
        <v>45</v>
      </c>
      <c r="D10" s="16">
        <v>3560</v>
      </c>
      <c r="E10" s="16">
        <v>3542</v>
      </c>
      <c r="F10" s="3">
        <f t="shared" si="0"/>
        <v>7102</v>
      </c>
    </row>
    <row r="11" spans="1:6" ht="14.25" customHeight="1" x14ac:dyDescent="0.25">
      <c r="A11" s="2">
        <v>6</v>
      </c>
      <c r="B11" s="8" t="s">
        <v>46</v>
      </c>
      <c r="C11" s="11" t="s">
        <v>8</v>
      </c>
      <c r="D11" s="16">
        <v>6349</v>
      </c>
      <c r="E11" s="16">
        <v>6404</v>
      </c>
      <c r="F11" s="3">
        <f t="shared" si="0"/>
        <v>12753</v>
      </c>
    </row>
    <row r="12" spans="1:6" ht="14.25" customHeight="1" x14ac:dyDescent="0.25">
      <c r="A12" s="2">
        <v>7</v>
      </c>
      <c r="B12" s="8" t="s">
        <v>47</v>
      </c>
      <c r="C12" s="11" t="s">
        <v>48</v>
      </c>
      <c r="D12" s="16">
        <v>14396</v>
      </c>
      <c r="E12" s="16">
        <v>14418</v>
      </c>
      <c r="F12" s="3">
        <f t="shared" si="0"/>
        <v>28814</v>
      </c>
    </row>
    <row r="13" spans="1:6" ht="14.25" customHeight="1" x14ac:dyDescent="0.25">
      <c r="A13" s="2">
        <v>8</v>
      </c>
      <c r="B13" s="8" t="s">
        <v>49</v>
      </c>
      <c r="C13" s="11" t="s">
        <v>50</v>
      </c>
      <c r="D13" s="16">
        <v>3678</v>
      </c>
      <c r="E13" s="16">
        <v>3579</v>
      </c>
      <c r="F13" s="3">
        <f t="shared" si="0"/>
        <v>7257</v>
      </c>
    </row>
    <row r="14" spans="1:6" ht="14.25" customHeight="1" x14ac:dyDescent="0.25">
      <c r="A14" s="2">
        <v>9</v>
      </c>
      <c r="B14" s="8" t="s">
        <v>51</v>
      </c>
      <c r="C14" s="11" t="s">
        <v>52</v>
      </c>
      <c r="D14" s="16">
        <v>2454</v>
      </c>
      <c r="E14" s="16">
        <v>2460</v>
      </c>
      <c r="F14" s="3">
        <f t="shared" si="0"/>
        <v>4914</v>
      </c>
    </row>
    <row r="15" spans="1:6" ht="14.25" customHeight="1" x14ac:dyDescent="0.25">
      <c r="A15" s="2">
        <v>10</v>
      </c>
      <c r="B15" s="8" t="s">
        <v>53</v>
      </c>
      <c r="C15" s="11" t="s">
        <v>54</v>
      </c>
      <c r="D15" s="16">
        <v>4762</v>
      </c>
      <c r="E15" s="16">
        <v>4789</v>
      </c>
      <c r="F15" s="3">
        <f t="shared" si="0"/>
        <v>9551</v>
      </c>
    </row>
    <row r="16" spans="1:6" ht="14.25" customHeight="1" x14ac:dyDescent="0.25">
      <c r="A16" s="2">
        <v>11</v>
      </c>
      <c r="B16" s="8" t="s">
        <v>55</v>
      </c>
      <c r="C16" s="11" t="s">
        <v>56</v>
      </c>
      <c r="D16" s="16">
        <v>2788</v>
      </c>
      <c r="E16" s="16">
        <v>2718</v>
      </c>
      <c r="F16" s="3">
        <f t="shared" si="0"/>
        <v>5506</v>
      </c>
    </row>
    <row r="17" spans="1:18" ht="14.25" customHeight="1" x14ac:dyDescent="0.25">
      <c r="A17" s="2">
        <v>12</v>
      </c>
      <c r="B17" s="8" t="s">
        <v>57</v>
      </c>
      <c r="C17" s="11" t="s">
        <v>58</v>
      </c>
      <c r="D17" s="16">
        <v>1730</v>
      </c>
      <c r="E17" s="16">
        <v>1716</v>
      </c>
      <c r="F17" s="3">
        <f t="shared" si="0"/>
        <v>3446</v>
      </c>
    </row>
    <row r="18" spans="1:18" ht="14.25" customHeight="1" x14ac:dyDescent="0.25">
      <c r="A18" s="2">
        <v>13</v>
      </c>
      <c r="B18" s="8" t="s">
        <v>59</v>
      </c>
      <c r="C18" s="11" t="s">
        <v>60</v>
      </c>
      <c r="D18" s="16">
        <v>1539</v>
      </c>
      <c r="E18" s="16">
        <v>1481</v>
      </c>
      <c r="F18" s="3">
        <f t="shared" si="0"/>
        <v>3020</v>
      </c>
    </row>
    <row r="19" spans="1:18" ht="14.25" customHeight="1" x14ac:dyDescent="0.25">
      <c r="A19" s="2">
        <v>14</v>
      </c>
      <c r="B19" s="8" t="s">
        <v>61</v>
      </c>
      <c r="C19" s="11" t="s">
        <v>62</v>
      </c>
      <c r="D19" s="16">
        <v>2136</v>
      </c>
      <c r="E19" s="16">
        <v>2065</v>
      </c>
      <c r="F19" s="3">
        <f t="shared" si="0"/>
        <v>4201</v>
      </c>
    </row>
    <row r="20" spans="1:18" ht="14.25" customHeight="1" x14ac:dyDescent="0.25">
      <c r="A20" s="2">
        <v>15</v>
      </c>
      <c r="B20" s="8" t="s">
        <v>63</v>
      </c>
      <c r="C20" s="11" t="s">
        <v>64</v>
      </c>
      <c r="D20" s="16">
        <v>1967</v>
      </c>
      <c r="E20" s="16">
        <v>1952</v>
      </c>
      <c r="F20" s="3">
        <f t="shared" si="0"/>
        <v>3919</v>
      </c>
    </row>
    <row r="21" spans="1:18" ht="14.25" customHeight="1" x14ac:dyDescent="0.25">
      <c r="A21" s="2">
        <v>16</v>
      </c>
      <c r="B21" s="8" t="s">
        <v>65</v>
      </c>
      <c r="C21" s="11" t="s">
        <v>66</v>
      </c>
      <c r="D21" s="16">
        <v>4000</v>
      </c>
      <c r="E21" s="16">
        <v>3781</v>
      </c>
      <c r="F21" s="3">
        <f t="shared" si="0"/>
        <v>7781</v>
      </c>
    </row>
    <row r="22" spans="1:18" ht="14.25" customHeight="1" x14ac:dyDescent="0.25">
      <c r="A22" s="2">
        <v>17</v>
      </c>
      <c r="B22" s="8" t="s">
        <v>67</v>
      </c>
      <c r="C22" s="11" t="s">
        <v>68</v>
      </c>
      <c r="D22" s="16">
        <v>1994</v>
      </c>
      <c r="E22" s="16">
        <v>1849</v>
      </c>
      <c r="F22" s="3">
        <f t="shared" si="0"/>
        <v>3843</v>
      </c>
    </row>
    <row r="23" spans="1:18" ht="14.25" customHeight="1" x14ac:dyDescent="0.25">
      <c r="A23" s="2">
        <v>18</v>
      </c>
      <c r="B23" s="8" t="s">
        <v>69</v>
      </c>
      <c r="C23" s="11" t="s">
        <v>70</v>
      </c>
      <c r="D23" s="16">
        <v>2526</v>
      </c>
      <c r="E23" s="16">
        <v>2464</v>
      </c>
      <c r="F23" s="3">
        <f t="shared" si="0"/>
        <v>4990</v>
      </c>
    </row>
    <row r="24" spans="1:18" ht="14.25" customHeight="1" x14ac:dyDescent="0.25">
      <c r="A24" s="2">
        <v>19</v>
      </c>
      <c r="B24" s="8" t="s">
        <v>71</v>
      </c>
      <c r="C24" s="11" t="s">
        <v>72</v>
      </c>
      <c r="D24" s="16">
        <v>2201</v>
      </c>
      <c r="E24" s="16">
        <v>2144</v>
      </c>
      <c r="F24" s="3">
        <f t="shared" si="0"/>
        <v>4345</v>
      </c>
    </row>
    <row r="25" spans="1:18" s="1" customFormat="1" ht="14.25" customHeight="1" x14ac:dyDescent="0.25">
      <c r="A25" s="25" t="s">
        <v>6</v>
      </c>
      <c r="B25" s="25"/>
      <c r="C25" s="25"/>
      <c r="D25" s="6">
        <f>SUM(D6:D24)</f>
        <v>73479</v>
      </c>
      <c r="E25" s="6">
        <f t="shared" ref="E25:F25" si="1">SUM(E6:E24)</f>
        <v>72508</v>
      </c>
      <c r="F25" s="6">
        <f t="shared" si="1"/>
        <v>145987</v>
      </c>
      <c r="H25"/>
      <c r="I25"/>
      <c r="M25"/>
      <c r="N25"/>
      <c r="O25"/>
      <c r="P25"/>
      <c r="Q25"/>
      <c r="R25"/>
    </row>
    <row r="26" spans="1:18" s="1" customFormat="1" ht="4.5" customHeight="1" x14ac:dyDescent="0.25">
      <c r="A26" s="14"/>
      <c r="B26" s="14"/>
      <c r="C26" s="14"/>
      <c r="D26" s="15"/>
      <c r="E26" s="15"/>
      <c r="F26" s="15"/>
      <c r="H26"/>
      <c r="I26"/>
      <c r="M26"/>
      <c r="N26"/>
      <c r="O26"/>
      <c r="P26"/>
      <c r="Q26"/>
      <c r="R26"/>
    </row>
    <row r="27" spans="1:18" s="1" customFormat="1" ht="14.25" customHeight="1" x14ac:dyDescent="0.3">
      <c r="A27" s="29" t="s">
        <v>0</v>
      </c>
      <c r="B27" s="29"/>
      <c r="C27" s="29"/>
      <c r="D27" s="29"/>
      <c r="E27" s="29"/>
      <c r="F27" s="29"/>
      <c r="M27"/>
      <c r="N27"/>
      <c r="O27"/>
      <c r="P27"/>
      <c r="Q27"/>
      <c r="R27"/>
    </row>
    <row r="28" spans="1:18" ht="12" customHeight="1" x14ac:dyDescent="0.25">
      <c r="A28" s="30" t="s">
        <v>288</v>
      </c>
      <c r="B28" s="30"/>
      <c r="C28" s="30"/>
      <c r="D28" s="30"/>
      <c r="E28" s="30"/>
      <c r="F28" s="30"/>
    </row>
    <row r="29" spans="1:18" ht="13.5" customHeight="1" x14ac:dyDescent="0.25">
      <c r="A29" s="24" t="s">
        <v>301</v>
      </c>
      <c r="B29" s="24"/>
      <c r="C29" s="24"/>
      <c r="D29" s="24"/>
      <c r="E29" s="24"/>
      <c r="F29" s="24"/>
    </row>
    <row r="30" spans="1:18" ht="14.25" customHeight="1" x14ac:dyDescent="0.25">
      <c r="A30" s="7" t="s">
        <v>1</v>
      </c>
      <c r="B30" s="7" t="s">
        <v>2</v>
      </c>
      <c r="C30" s="7" t="s">
        <v>3</v>
      </c>
      <c r="D30" s="7" t="s">
        <v>4</v>
      </c>
      <c r="E30" s="7" t="s">
        <v>5</v>
      </c>
      <c r="F30" s="7" t="s">
        <v>6</v>
      </c>
      <c r="M30" s="1"/>
      <c r="N30" s="1"/>
      <c r="O30" s="1"/>
      <c r="P30" s="1"/>
      <c r="Q30" s="1"/>
      <c r="R30" s="1"/>
    </row>
    <row r="31" spans="1:18" ht="14.25" customHeight="1" x14ac:dyDescent="0.25">
      <c r="A31" s="2">
        <v>1</v>
      </c>
      <c r="B31" s="8" t="s">
        <v>36</v>
      </c>
      <c r="C31" s="11" t="s">
        <v>73</v>
      </c>
      <c r="D31" s="16">
        <v>4457</v>
      </c>
      <c r="E31" s="16">
        <v>4422</v>
      </c>
      <c r="F31" s="3">
        <f>SUM(D31:E31)</f>
        <v>8879</v>
      </c>
    </row>
    <row r="32" spans="1:18" ht="14.25" customHeight="1" x14ac:dyDescent="0.25">
      <c r="A32" s="2">
        <v>2</v>
      </c>
      <c r="B32" s="8" t="s">
        <v>38</v>
      </c>
      <c r="C32" s="11" t="s">
        <v>74</v>
      </c>
      <c r="D32" s="16">
        <v>3659</v>
      </c>
      <c r="E32" s="16">
        <v>3573</v>
      </c>
      <c r="F32" s="3">
        <f t="shared" ref="F32:F42" si="2">SUM(D32:E32)</f>
        <v>7232</v>
      </c>
    </row>
    <row r="33" spans="1:18" ht="14.25" customHeight="1" x14ac:dyDescent="0.25">
      <c r="A33" s="2">
        <v>3</v>
      </c>
      <c r="B33" s="8" t="s">
        <v>40</v>
      </c>
      <c r="C33" s="11" t="s">
        <v>75</v>
      </c>
      <c r="D33" s="16">
        <v>2301</v>
      </c>
      <c r="E33" s="16">
        <v>2358</v>
      </c>
      <c r="F33" s="3">
        <f t="shared" si="2"/>
        <v>4659</v>
      </c>
    </row>
    <row r="34" spans="1:18" ht="14.25" customHeight="1" x14ac:dyDescent="0.25">
      <c r="A34" s="2">
        <v>4</v>
      </c>
      <c r="B34" s="8" t="s">
        <v>42</v>
      </c>
      <c r="C34" s="11" t="s">
        <v>76</v>
      </c>
      <c r="D34" s="16">
        <v>2489</v>
      </c>
      <c r="E34" s="16">
        <v>2536</v>
      </c>
      <c r="F34" s="3">
        <f t="shared" si="2"/>
        <v>5025</v>
      </c>
    </row>
    <row r="35" spans="1:18" ht="14.25" customHeight="1" x14ac:dyDescent="0.25">
      <c r="A35" s="2">
        <v>5</v>
      </c>
      <c r="B35" s="8" t="s">
        <v>44</v>
      </c>
      <c r="C35" s="11" t="s">
        <v>77</v>
      </c>
      <c r="D35" s="16">
        <v>4650</v>
      </c>
      <c r="E35" s="16">
        <v>4610</v>
      </c>
      <c r="F35" s="3">
        <f t="shared" si="2"/>
        <v>9260</v>
      </c>
    </row>
    <row r="36" spans="1:18" ht="14.25" customHeight="1" x14ac:dyDescent="0.25">
      <c r="A36" s="2">
        <v>6</v>
      </c>
      <c r="B36" s="8" t="s">
        <v>46</v>
      </c>
      <c r="C36" s="11" t="s">
        <v>78</v>
      </c>
      <c r="D36" s="16">
        <v>5941</v>
      </c>
      <c r="E36" s="16">
        <v>5697</v>
      </c>
      <c r="F36" s="3">
        <f t="shared" si="2"/>
        <v>11638</v>
      </c>
    </row>
    <row r="37" spans="1:18" ht="14.25" customHeight="1" x14ac:dyDescent="0.25">
      <c r="A37" s="2">
        <v>7</v>
      </c>
      <c r="B37" s="8" t="s">
        <v>47</v>
      </c>
      <c r="C37" s="11" t="s">
        <v>10</v>
      </c>
      <c r="D37" s="16">
        <v>3121</v>
      </c>
      <c r="E37" s="16">
        <v>3140</v>
      </c>
      <c r="F37" s="3">
        <f t="shared" si="2"/>
        <v>6261</v>
      </c>
    </row>
    <row r="38" spans="1:18" ht="14.25" customHeight="1" x14ac:dyDescent="0.25">
      <c r="A38" s="2">
        <v>8</v>
      </c>
      <c r="B38" s="8" t="s">
        <v>49</v>
      </c>
      <c r="C38" s="11" t="s">
        <v>79</v>
      </c>
      <c r="D38" s="16">
        <v>2554</v>
      </c>
      <c r="E38" s="16">
        <v>2549</v>
      </c>
      <c r="F38" s="3">
        <f t="shared" si="2"/>
        <v>5103</v>
      </c>
    </row>
    <row r="39" spans="1:18" ht="14.25" customHeight="1" x14ac:dyDescent="0.25">
      <c r="A39" s="2">
        <v>9</v>
      </c>
      <c r="B39" s="8" t="s">
        <v>51</v>
      </c>
      <c r="C39" s="11" t="s">
        <v>80</v>
      </c>
      <c r="D39" s="16">
        <v>2535</v>
      </c>
      <c r="E39" s="16">
        <v>2644</v>
      </c>
      <c r="F39" s="3">
        <f t="shared" si="2"/>
        <v>5179</v>
      </c>
    </row>
    <row r="40" spans="1:18" ht="14.25" customHeight="1" x14ac:dyDescent="0.25">
      <c r="A40" s="2">
        <v>10</v>
      </c>
      <c r="B40" s="8" t="s">
        <v>53</v>
      </c>
      <c r="C40" s="11" t="s">
        <v>81</v>
      </c>
      <c r="D40" s="16">
        <v>5097</v>
      </c>
      <c r="E40" s="16">
        <v>4898</v>
      </c>
      <c r="F40" s="3">
        <f t="shared" si="2"/>
        <v>9995</v>
      </c>
    </row>
    <row r="41" spans="1:18" ht="14.25" customHeight="1" x14ac:dyDescent="0.25">
      <c r="A41" s="2">
        <v>11</v>
      </c>
      <c r="B41" s="8" t="s">
        <v>55</v>
      </c>
      <c r="C41" s="11" t="s">
        <v>82</v>
      </c>
      <c r="D41" s="16">
        <v>3503</v>
      </c>
      <c r="E41" s="16">
        <v>3469</v>
      </c>
      <c r="F41" s="3">
        <f t="shared" si="2"/>
        <v>6972</v>
      </c>
    </row>
    <row r="42" spans="1:18" ht="14.25" customHeight="1" x14ac:dyDescent="0.25">
      <c r="A42" s="2">
        <v>12</v>
      </c>
      <c r="B42" s="8" t="s">
        <v>57</v>
      </c>
      <c r="C42" s="11" t="s">
        <v>83</v>
      </c>
      <c r="D42" s="16">
        <v>2960</v>
      </c>
      <c r="E42" s="16">
        <v>2978</v>
      </c>
      <c r="F42" s="3">
        <f t="shared" si="2"/>
        <v>5938</v>
      </c>
    </row>
    <row r="43" spans="1:18" s="1" customFormat="1" ht="14.25" customHeight="1" x14ac:dyDescent="0.25">
      <c r="A43" s="25" t="s">
        <v>6</v>
      </c>
      <c r="B43" s="25"/>
      <c r="C43" s="25"/>
      <c r="D43" s="6">
        <f>SUM(D31:D42)</f>
        <v>43267</v>
      </c>
      <c r="E43" s="6">
        <f>SUM(E31:E42)</f>
        <v>42874</v>
      </c>
      <c r="F43" s="6">
        <f t="shared" ref="F43" si="3">SUM(F31:F42)</f>
        <v>86141</v>
      </c>
      <c r="M43"/>
      <c r="N43"/>
      <c r="O43"/>
      <c r="P43"/>
      <c r="Q43"/>
      <c r="R43"/>
    </row>
    <row r="44" spans="1:18" ht="6" customHeight="1" x14ac:dyDescent="0.25"/>
    <row r="45" spans="1:18" s="23" customFormat="1" ht="13.5" customHeight="1" x14ac:dyDescent="0.25">
      <c r="A45" s="32" t="s">
        <v>0</v>
      </c>
      <c r="B45" s="32"/>
      <c r="C45" s="32"/>
      <c r="D45" s="32"/>
      <c r="E45" s="32"/>
      <c r="F45" s="32"/>
    </row>
    <row r="46" spans="1:18" s="23" customFormat="1" ht="12" customHeight="1" x14ac:dyDescent="0.25">
      <c r="A46" s="31" t="s">
        <v>289</v>
      </c>
      <c r="B46" s="31"/>
      <c r="C46" s="31"/>
      <c r="D46" s="31"/>
      <c r="E46" s="31"/>
      <c r="F46" s="31"/>
    </row>
    <row r="47" spans="1:18" ht="13.5" customHeight="1" x14ac:dyDescent="0.25">
      <c r="A47" s="24" t="s">
        <v>301</v>
      </c>
      <c r="B47" s="24"/>
      <c r="C47" s="24"/>
      <c r="D47" s="24"/>
      <c r="E47" s="24"/>
      <c r="F47" s="24"/>
    </row>
    <row r="48" spans="1:18" ht="14.25" customHeight="1" x14ac:dyDescent="0.25">
      <c r="A48" s="7" t="s">
        <v>1</v>
      </c>
      <c r="B48" s="7" t="s">
        <v>2</v>
      </c>
      <c r="C48" s="7" t="s">
        <v>3</v>
      </c>
      <c r="D48" s="7" t="s">
        <v>4</v>
      </c>
      <c r="E48" s="7" t="s">
        <v>5</v>
      </c>
      <c r="F48" s="7" t="s">
        <v>6</v>
      </c>
      <c r="M48" s="1"/>
      <c r="N48" s="1"/>
      <c r="O48" s="1"/>
      <c r="P48" s="1"/>
      <c r="Q48" s="1"/>
      <c r="R48" s="1"/>
    </row>
    <row r="49" spans="1:6" ht="14.25" customHeight="1" x14ac:dyDescent="0.25">
      <c r="A49" s="2">
        <v>1</v>
      </c>
      <c r="B49" s="8" t="s">
        <v>36</v>
      </c>
      <c r="C49" s="11" t="s">
        <v>84</v>
      </c>
      <c r="D49" s="16">
        <v>2797</v>
      </c>
      <c r="E49" s="16">
        <v>2749</v>
      </c>
      <c r="F49" s="3">
        <f>SUM(D49:E49)</f>
        <v>5546</v>
      </c>
    </row>
    <row r="50" spans="1:6" ht="14.25" customHeight="1" x14ac:dyDescent="0.25">
      <c r="A50" s="2">
        <v>2</v>
      </c>
      <c r="B50" s="8" t="s">
        <v>38</v>
      </c>
      <c r="C50" s="11" t="s">
        <v>85</v>
      </c>
      <c r="D50" s="16">
        <v>1596</v>
      </c>
      <c r="E50" s="16">
        <v>1601</v>
      </c>
      <c r="F50" s="3">
        <f t="shared" ref="F50:F68" si="4">SUM(D50:E50)</f>
        <v>3197</v>
      </c>
    </row>
    <row r="51" spans="1:6" ht="14.25" customHeight="1" x14ac:dyDescent="0.25">
      <c r="A51" s="2">
        <v>3</v>
      </c>
      <c r="B51" s="8" t="s">
        <v>40</v>
      </c>
      <c r="C51" s="11" t="s">
        <v>86</v>
      </c>
      <c r="D51" s="16">
        <v>2258</v>
      </c>
      <c r="E51" s="16">
        <v>2206</v>
      </c>
      <c r="F51" s="3">
        <f t="shared" si="4"/>
        <v>4464</v>
      </c>
    </row>
    <row r="52" spans="1:6" ht="14.25" customHeight="1" x14ac:dyDescent="0.25">
      <c r="A52" s="2">
        <v>4</v>
      </c>
      <c r="B52" s="8" t="s">
        <v>42</v>
      </c>
      <c r="C52" s="11" t="s">
        <v>87</v>
      </c>
      <c r="D52" s="16">
        <v>1711</v>
      </c>
      <c r="E52" s="16">
        <v>1594</v>
      </c>
      <c r="F52" s="3">
        <f t="shared" si="4"/>
        <v>3305</v>
      </c>
    </row>
    <row r="53" spans="1:6" ht="14.25" customHeight="1" x14ac:dyDescent="0.25">
      <c r="A53" s="2">
        <v>5</v>
      </c>
      <c r="B53" s="8" t="s">
        <v>44</v>
      </c>
      <c r="C53" s="11" t="s">
        <v>88</v>
      </c>
      <c r="D53" s="16">
        <v>1793</v>
      </c>
      <c r="E53" s="16">
        <v>1761</v>
      </c>
      <c r="F53" s="3">
        <f t="shared" si="4"/>
        <v>3554</v>
      </c>
    </row>
    <row r="54" spans="1:6" ht="14.25" customHeight="1" x14ac:dyDescent="0.25">
      <c r="A54" s="2">
        <v>6</v>
      </c>
      <c r="B54" s="8" t="s">
        <v>46</v>
      </c>
      <c r="C54" s="11" t="s">
        <v>89</v>
      </c>
      <c r="D54" s="16">
        <v>1234</v>
      </c>
      <c r="E54" s="16">
        <v>1219</v>
      </c>
      <c r="F54" s="3">
        <f t="shared" si="4"/>
        <v>2453</v>
      </c>
    </row>
    <row r="55" spans="1:6" ht="14.25" customHeight="1" x14ac:dyDescent="0.25">
      <c r="A55" s="2">
        <v>7</v>
      </c>
      <c r="B55" s="8" t="s">
        <v>47</v>
      </c>
      <c r="C55" s="11" t="s">
        <v>90</v>
      </c>
      <c r="D55" s="16">
        <v>3355</v>
      </c>
      <c r="E55" s="16">
        <v>3259</v>
      </c>
      <c r="F55" s="3">
        <f t="shared" si="4"/>
        <v>6614</v>
      </c>
    </row>
    <row r="56" spans="1:6" ht="14.25" customHeight="1" x14ac:dyDescent="0.25">
      <c r="A56" s="2">
        <v>8</v>
      </c>
      <c r="B56" s="8" t="s">
        <v>49</v>
      </c>
      <c r="C56" s="11" t="s">
        <v>91</v>
      </c>
      <c r="D56" s="16">
        <v>1574</v>
      </c>
      <c r="E56" s="16">
        <v>1470</v>
      </c>
      <c r="F56" s="3">
        <f t="shared" si="4"/>
        <v>3044</v>
      </c>
    </row>
    <row r="57" spans="1:6" ht="14.25" customHeight="1" x14ac:dyDescent="0.25">
      <c r="A57" s="2">
        <v>9</v>
      </c>
      <c r="B57" s="8" t="s">
        <v>51</v>
      </c>
      <c r="C57" s="11" t="s">
        <v>92</v>
      </c>
      <c r="D57" s="16">
        <v>2268</v>
      </c>
      <c r="E57" s="16">
        <v>2164</v>
      </c>
      <c r="F57" s="3">
        <f t="shared" si="4"/>
        <v>4432</v>
      </c>
    </row>
    <row r="58" spans="1:6" ht="14.25" customHeight="1" x14ac:dyDescent="0.25">
      <c r="A58" s="2">
        <v>10</v>
      </c>
      <c r="B58" s="8" t="s">
        <v>53</v>
      </c>
      <c r="C58" s="11" t="s">
        <v>93</v>
      </c>
      <c r="D58" s="16">
        <v>2118</v>
      </c>
      <c r="E58" s="16">
        <v>2002</v>
      </c>
      <c r="F58" s="3">
        <f t="shared" si="4"/>
        <v>4120</v>
      </c>
    </row>
    <row r="59" spans="1:6" ht="14.25" customHeight="1" x14ac:dyDescent="0.25">
      <c r="A59" s="2">
        <v>11</v>
      </c>
      <c r="B59" s="8" t="s">
        <v>55</v>
      </c>
      <c r="C59" s="11" t="s">
        <v>94</v>
      </c>
      <c r="D59" s="16">
        <v>1146</v>
      </c>
      <c r="E59" s="16">
        <v>1146</v>
      </c>
      <c r="F59" s="3">
        <f t="shared" si="4"/>
        <v>2292</v>
      </c>
    </row>
    <row r="60" spans="1:6" ht="14.25" customHeight="1" x14ac:dyDescent="0.25">
      <c r="A60" s="2">
        <v>12</v>
      </c>
      <c r="B60" s="8" t="s">
        <v>57</v>
      </c>
      <c r="C60" s="11" t="s">
        <v>95</v>
      </c>
      <c r="D60" s="16">
        <v>1364</v>
      </c>
      <c r="E60" s="16">
        <v>1301</v>
      </c>
      <c r="F60" s="3">
        <f t="shared" si="4"/>
        <v>2665</v>
      </c>
    </row>
    <row r="61" spans="1:6" ht="14.25" customHeight="1" x14ac:dyDescent="0.25">
      <c r="A61" s="2">
        <v>13</v>
      </c>
      <c r="B61" s="8" t="s">
        <v>59</v>
      </c>
      <c r="C61" s="11" t="s">
        <v>96</v>
      </c>
      <c r="D61" s="16">
        <v>3817</v>
      </c>
      <c r="E61" s="16">
        <v>3644</v>
      </c>
      <c r="F61" s="3">
        <f t="shared" si="4"/>
        <v>7461</v>
      </c>
    </row>
    <row r="62" spans="1:6" ht="14.25" customHeight="1" x14ac:dyDescent="0.25">
      <c r="A62" s="2">
        <v>14</v>
      </c>
      <c r="B62" s="8" t="s">
        <v>61</v>
      </c>
      <c r="C62" s="11" t="s">
        <v>97</v>
      </c>
      <c r="D62" s="16">
        <v>2454</v>
      </c>
      <c r="E62" s="16">
        <v>2471</v>
      </c>
      <c r="F62" s="3">
        <f t="shared" si="4"/>
        <v>4925</v>
      </c>
    </row>
    <row r="63" spans="1:6" ht="14.25" customHeight="1" x14ac:dyDescent="0.25">
      <c r="A63" s="2">
        <v>15</v>
      </c>
      <c r="B63" s="8" t="s">
        <v>63</v>
      </c>
      <c r="C63" s="11" t="s">
        <v>12</v>
      </c>
      <c r="D63" s="16">
        <v>2557</v>
      </c>
      <c r="E63" s="16">
        <v>2434</v>
      </c>
      <c r="F63" s="3">
        <f t="shared" si="4"/>
        <v>4991</v>
      </c>
    </row>
    <row r="64" spans="1:6" ht="14.25" customHeight="1" x14ac:dyDescent="0.25">
      <c r="A64" s="2">
        <v>16</v>
      </c>
      <c r="B64" s="8" t="s">
        <v>65</v>
      </c>
      <c r="C64" s="11" t="s">
        <v>98</v>
      </c>
      <c r="D64" s="16">
        <v>1549</v>
      </c>
      <c r="E64" s="16">
        <v>1503</v>
      </c>
      <c r="F64" s="3">
        <f t="shared" si="4"/>
        <v>3052</v>
      </c>
    </row>
    <row r="65" spans="1:18" ht="14.25" customHeight="1" x14ac:dyDescent="0.25">
      <c r="A65" s="2">
        <v>17</v>
      </c>
      <c r="B65" s="8" t="s">
        <v>67</v>
      </c>
      <c r="C65" s="11" t="s">
        <v>77</v>
      </c>
      <c r="D65" s="16">
        <v>1102</v>
      </c>
      <c r="E65" s="16">
        <v>1068</v>
      </c>
      <c r="F65" s="3">
        <f t="shared" si="4"/>
        <v>2170</v>
      </c>
    </row>
    <row r="66" spans="1:18" ht="14.25" customHeight="1" x14ac:dyDescent="0.25">
      <c r="A66" s="2">
        <v>18</v>
      </c>
      <c r="B66" s="8" t="s">
        <v>69</v>
      </c>
      <c r="C66" s="11" t="s">
        <v>99</v>
      </c>
      <c r="D66" s="16">
        <v>1897</v>
      </c>
      <c r="E66" s="16">
        <v>1865</v>
      </c>
      <c r="F66" s="3">
        <f t="shared" si="4"/>
        <v>3762</v>
      </c>
    </row>
    <row r="67" spans="1:18" ht="14.25" customHeight="1" x14ac:dyDescent="0.25">
      <c r="A67" s="2">
        <v>19</v>
      </c>
      <c r="B67" s="8" t="s">
        <v>71</v>
      </c>
      <c r="C67" s="11" t="s">
        <v>100</v>
      </c>
      <c r="D67" s="16">
        <v>1227</v>
      </c>
      <c r="E67" s="16">
        <v>1145</v>
      </c>
      <c r="F67" s="3">
        <f t="shared" si="4"/>
        <v>2372</v>
      </c>
    </row>
    <row r="68" spans="1:18" ht="14.25" customHeight="1" x14ac:dyDescent="0.25">
      <c r="A68" s="2">
        <v>20</v>
      </c>
      <c r="B68" s="8" t="s">
        <v>101</v>
      </c>
      <c r="C68" s="11" t="s">
        <v>102</v>
      </c>
      <c r="D68" s="16">
        <v>1473</v>
      </c>
      <c r="E68" s="16">
        <v>1346</v>
      </c>
      <c r="F68" s="3">
        <f t="shared" si="4"/>
        <v>2819</v>
      </c>
    </row>
    <row r="69" spans="1:18" s="1" customFormat="1" ht="14.25" customHeight="1" x14ac:dyDescent="0.25">
      <c r="A69" s="25" t="s">
        <v>6</v>
      </c>
      <c r="B69" s="25"/>
      <c r="C69" s="25"/>
      <c r="D69" s="6">
        <f>SUM(D49:D68)</f>
        <v>39290</v>
      </c>
      <c r="E69" s="6">
        <f>SUM(E49:E68)</f>
        <v>37948</v>
      </c>
      <c r="F69" s="6">
        <f t="shared" ref="F69" si="5">SUM(F49:F68)</f>
        <v>77238</v>
      </c>
      <c r="M69"/>
      <c r="N69"/>
      <c r="O69"/>
      <c r="P69"/>
      <c r="Q69"/>
      <c r="R69"/>
    </row>
    <row r="70" spans="1:18" s="1" customFormat="1" ht="14.25" customHeight="1" x14ac:dyDescent="0.25">
      <c r="A70" s="14"/>
      <c r="B70" s="14"/>
      <c r="C70" s="14"/>
      <c r="D70" s="15"/>
      <c r="E70" s="15"/>
      <c r="F70" s="15"/>
      <c r="M70"/>
      <c r="N70"/>
      <c r="O70"/>
      <c r="P70"/>
      <c r="Q70"/>
      <c r="R70"/>
    </row>
    <row r="71" spans="1:18" s="1" customFormat="1" ht="14.25" customHeight="1" x14ac:dyDescent="0.25">
      <c r="A71" s="14"/>
      <c r="B71" s="14"/>
      <c r="C71" s="14"/>
      <c r="D71" s="15"/>
      <c r="E71" s="15"/>
      <c r="F71" s="15"/>
      <c r="M71"/>
      <c r="N71"/>
      <c r="O71"/>
      <c r="P71"/>
      <c r="Q71"/>
      <c r="R71"/>
    </row>
    <row r="72" spans="1:18" s="1" customFormat="1" ht="14.25" customHeight="1" x14ac:dyDescent="0.25">
      <c r="A72" s="14"/>
      <c r="B72" s="14"/>
      <c r="C72" s="14"/>
      <c r="D72" s="15"/>
      <c r="E72" s="15"/>
      <c r="F72" s="15"/>
      <c r="M72"/>
      <c r="N72"/>
      <c r="O72"/>
      <c r="P72"/>
      <c r="Q72"/>
      <c r="R72"/>
    </row>
    <row r="73" spans="1:18" ht="14.25" customHeight="1" x14ac:dyDescent="0.25"/>
    <row r="74" spans="1:18" ht="14.25" customHeight="1" x14ac:dyDescent="0.3">
      <c r="A74" s="29" t="s">
        <v>0</v>
      </c>
      <c r="B74" s="29"/>
      <c r="C74" s="29"/>
      <c r="D74" s="29"/>
      <c r="E74" s="29"/>
      <c r="F74" s="29"/>
    </row>
    <row r="75" spans="1:18" ht="13.5" customHeight="1" x14ac:dyDescent="0.25">
      <c r="A75" s="30" t="s">
        <v>290</v>
      </c>
      <c r="B75" s="30"/>
      <c r="C75" s="30"/>
      <c r="D75" s="30"/>
      <c r="E75" s="30"/>
      <c r="F75" s="30"/>
      <c r="M75" s="1"/>
      <c r="N75" s="1"/>
      <c r="O75" s="1"/>
      <c r="P75" s="1"/>
      <c r="Q75" s="1"/>
      <c r="R75" s="1"/>
    </row>
    <row r="76" spans="1:18" ht="12.75" customHeight="1" x14ac:dyDescent="0.25">
      <c r="A76" s="24" t="s">
        <v>301</v>
      </c>
      <c r="B76" s="24"/>
      <c r="C76" s="24"/>
      <c r="D76" s="24"/>
      <c r="E76" s="24"/>
      <c r="F76" s="24"/>
    </row>
    <row r="77" spans="1:18" ht="7.5" customHeight="1" x14ac:dyDescent="0.25"/>
    <row r="78" spans="1:18" ht="14.25" customHeight="1" x14ac:dyDescent="0.25">
      <c r="A78" s="7" t="s">
        <v>1</v>
      </c>
      <c r="B78" s="7" t="s">
        <v>2</v>
      </c>
      <c r="C78" s="7" t="s">
        <v>3</v>
      </c>
      <c r="D78" s="7" t="s">
        <v>4</v>
      </c>
      <c r="E78" s="7" t="s">
        <v>5</v>
      </c>
      <c r="F78" s="7" t="s">
        <v>6</v>
      </c>
    </row>
    <row r="79" spans="1:18" ht="14.25" customHeight="1" x14ac:dyDescent="0.25">
      <c r="A79" s="2">
        <v>1</v>
      </c>
      <c r="B79" s="8" t="s">
        <v>36</v>
      </c>
      <c r="C79" s="11" t="s">
        <v>103</v>
      </c>
      <c r="D79" s="16">
        <v>2235</v>
      </c>
      <c r="E79" s="16">
        <v>2094</v>
      </c>
      <c r="F79" s="3">
        <f>SUM(D79:E79)</f>
        <v>4329</v>
      </c>
    </row>
    <row r="80" spans="1:18" ht="14.25" customHeight="1" x14ac:dyDescent="0.25">
      <c r="A80" s="2">
        <v>2</v>
      </c>
      <c r="B80" s="8" t="s">
        <v>38</v>
      </c>
      <c r="C80" s="11" t="s">
        <v>104</v>
      </c>
      <c r="D80" s="16">
        <v>1749</v>
      </c>
      <c r="E80" s="16">
        <v>1687</v>
      </c>
      <c r="F80" s="3">
        <f t="shared" ref="F80:F98" si="6">SUM(D80:E80)</f>
        <v>3436</v>
      </c>
    </row>
    <row r="81" spans="1:6" ht="14.25" customHeight="1" x14ac:dyDescent="0.25">
      <c r="A81" s="2">
        <v>3</v>
      </c>
      <c r="B81" s="8" t="s">
        <v>40</v>
      </c>
      <c r="C81" s="11" t="s">
        <v>105</v>
      </c>
      <c r="D81" s="16">
        <v>2504</v>
      </c>
      <c r="E81" s="16">
        <v>2384</v>
      </c>
      <c r="F81" s="3">
        <f t="shared" si="6"/>
        <v>4888</v>
      </c>
    </row>
    <row r="82" spans="1:6" ht="14.25" customHeight="1" x14ac:dyDescent="0.25">
      <c r="A82" s="2">
        <v>4</v>
      </c>
      <c r="B82" s="8" t="s">
        <v>42</v>
      </c>
      <c r="C82" s="11" t="s">
        <v>106</v>
      </c>
      <c r="D82" s="16">
        <v>5259</v>
      </c>
      <c r="E82" s="16">
        <v>4922</v>
      </c>
      <c r="F82" s="3">
        <f t="shared" si="6"/>
        <v>10181</v>
      </c>
    </row>
    <row r="83" spans="1:6" ht="14.25" customHeight="1" x14ac:dyDescent="0.25">
      <c r="A83" s="2">
        <v>5</v>
      </c>
      <c r="B83" s="8" t="s">
        <v>44</v>
      </c>
      <c r="C83" s="11" t="s">
        <v>107</v>
      </c>
      <c r="D83" s="16">
        <v>2144</v>
      </c>
      <c r="E83" s="16">
        <v>2007</v>
      </c>
      <c r="F83" s="3">
        <f t="shared" si="6"/>
        <v>4151</v>
      </c>
    </row>
    <row r="84" spans="1:6" ht="14.25" customHeight="1" x14ac:dyDescent="0.25">
      <c r="A84" s="2">
        <v>6</v>
      </c>
      <c r="B84" s="8" t="s">
        <v>46</v>
      </c>
      <c r="C84" s="11" t="s">
        <v>108</v>
      </c>
      <c r="D84" s="16">
        <v>1997</v>
      </c>
      <c r="E84" s="16">
        <v>1866</v>
      </c>
      <c r="F84" s="3">
        <f t="shared" si="6"/>
        <v>3863</v>
      </c>
    </row>
    <row r="85" spans="1:6" ht="14.25" customHeight="1" x14ac:dyDescent="0.25">
      <c r="A85" s="2">
        <v>7</v>
      </c>
      <c r="B85" s="8" t="s">
        <v>47</v>
      </c>
      <c r="C85" s="11" t="s">
        <v>109</v>
      </c>
      <c r="D85" s="16">
        <v>1556</v>
      </c>
      <c r="E85" s="16">
        <v>1496</v>
      </c>
      <c r="F85" s="3">
        <f t="shared" si="6"/>
        <v>3052</v>
      </c>
    </row>
    <row r="86" spans="1:6" ht="14.25" customHeight="1" x14ac:dyDescent="0.25">
      <c r="A86" s="2">
        <v>8</v>
      </c>
      <c r="B86" s="8" t="s">
        <v>49</v>
      </c>
      <c r="C86" s="11" t="s">
        <v>110</v>
      </c>
      <c r="D86" s="16">
        <v>1459</v>
      </c>
      <c r="E86" s="16">
        <v>1405</v>
      </c>
      <c r="F86" s="3">
        <f t="shared" si="6"/>
        <v>2864</v>
      </c>
    </row>
    <row r="87" spans="1:6" ht="14.25" customHeight="1" x14ac:dyDescent="0.25">
      <c r="A87" s="2">
        <v>9</v>
      </c>
      <c r="B87" s="8" t="s">
        <v>51</v>
      </c>
      <c r="C87" s="11" t="s">
        <v>111</v>
      </c>
      <c r="D87" s="16">
        <v>1564</v>
      </c>
      <c r="E87" s="16">
        <v>1568</v>
      </c>
      <c r="F87" s="3">
        <f t="shared" si="6"/>
        <v>3132</v>
      </c>
    </row>
    <row r="88" spans="1:6" ht="14.25" customHeight="1" x14ac:dyDescent="0.25">
      <c r="A88" s="2">
        <v>10</v>
      </c>
      <c r="B88" s="8" t="s">
        <v>53</v>
      </c>
      <c r="C88" s="11" t="s">
        <v>14</v>
      </c>
      <c r="D88" s="16">
        <v>4117</v>
      </c>
      <c r="E88" s="16">
        <v>3970</v>
      </c>
      <c r="F88" s="3">
        <f t="shared" si="6"/>
        <v>8087</v>
      </c>
    </row>
    <row r="89" spans="1:6" ht="14.25" customHeight="1" x14ac:dyDescent="0.25">
      <c r="A89" s="2">
        <v>11</v>
      </c>
      <c r="B89" s="8" t="s">
        <v>55</v>
      </c>
      <c r="C89" s="11" t="s">
        <v>112</v>
      </c>
      <c r="D89" s="16">
        <v>5446</v>
      </c>
      <c r="E89" s="16">
        <v>5325</v>
      </c>
      <c r="F89" s="3">
        <f t="shared" si="6"/>
        <v>10771</v>
      </c>
    </row>
    <row r="90" spans="1:6" ht="14.25" customHeight="1" x14ac:dyDescent="0.25">
      <c r="A90" s="2">
        <v>12</v>
      </c>
      <c r="B90" s="8" t="s">
        <v>57</v>
      </c>
      <c r="C90" s="11" t="s">
        <v>113</v>
      </c>
      <c r="D90" s="16">
        <v>1724</v>
      </c>
      <c r="E90" s="16">
        <v>1690</v>
      </c>
      <c r="F90" s="3">
        <f t="shared" si="6"/>
        <v>3414</v>
      </c>
    </row>
    <row r="91" spans="1:6" ht="14.25" customHeight="1" x14ac:dyDescent="0.25">
      <c r="A91" s="2">
        <v>13</v>
      </c>
      <c r="B91" s="8" t="s">
        <v>59</v>
      </c>
      <c r="C91" s="11" t="s">
        <v>114</v>
      </c>
      <c r="D91" s="16">
        <v>2935</v>
      </c>
      <c r="E91" s="16">
        <v>2924</v>
      </c>
      <c r="F91" s="3">
        <f t="shared" si="6"/>
        <v>5859</v>
      </c>
    </row>
    <row r="92" spans="1:6" ht="14.25" customHeight="1" x14ac:dyDescent="0.25">
      <c r="A92" s="2">
        <v>14</v>
      </c>
      <c r="B92" s="8" t="s">
        <v>61</v>
      </c>
      <c r="C92" s="11" t="s">
        <v>115</v>
      </c>
      <c r="D92" s="16">
        <v>3206</v>
      </c>
      <c r="E92" s="16">
        <v>3041</v>
      </c>
      <c r="F92" s="3">
        <f t="shared" si="6"/>
        <v>6247</v>
      </c>
    </row>
    <row r="93" spans="1:6" ht="14.25" customHeight="1" x14ac:dyDescent="0.25">
      <c r="A93" s="2">
        <v>15</v>
      </c>
      <c r="B93" s="8" t="s">
        <v>63</v>
      </c>
      <c r="C93" s="11" t="s">
        <v>116</v>
      </c>
      <c r="D93" s="16">
        <v>2188</v>
      </c>
      <c r="E93" s="16">
        <v>2062</v>
      </c>
      <c r="F93" s="3">
        <f t="shared" si="6"/>
        <v>4250</v>
      </c>
    </row>
    <row r="94" spans="1:6" ht="14.25" customHeight="1" x14ac:dyDescent="0.25">
      <c r="A94" s="2">
        <v>16</v>
      </c>
      <c r="B94" s="8" t="s">
        <v>65</v>
      </c>
      <c r="C94" s="11" t="s">
        <v>117</v>
      </c>
      <c r="D94" s="16">
        <v>1717</v>
      </c>
      <c r="E94" s="16">
        <v>1684</v>
      </c>
      <c r="F94" s="3">
        <f t="shared" si="6"/>
        <v>3401</v>
      </c>
    </row>
    <row r="95" spans="1:6" ht="14.25" customHeight="1" x14ac:dyDescent="0.25">
      <c r="A95" s="2">
        <v>17</v>
      </c>
      <c r="B95" s="8" t="s">
        <v>67</v>
      </c>
      <c r="C95" s="11" t="s">
        <v>118</v>
      </c>
      <c r="D95" s="16">
        <v>1387</v>
      </c>
      <c r="E95" s="16">
        <v>1408</v>
      </c>
      <c r="F95" s="3">
        <f t="shared" si="6"/>
        <v>2795</v>
      </c>
    </row>
    <row r="96" spans="1:6" ht="14.25" customHeight="1" x14ac:dyDescent="0.25">
      <c r="A96" s="2">
        <v>18</v>
      </c>
      <c r="B96" s="8" t="s">
        <v>69</v>
      </c>
      <c r="C96" s="11" t="s">
        <v>119</v>
      </c>
      <c r="D96" s="16">
        <v>2873</v>
      </c>
      <c r="E96" s="16">
        <v>2815</v>
      </c>
      <c r="F96" s="3">
        <f t="shared" si="6"/>
        <v>5688</v>
      </c>
    </row>
    <row r="97" spans="1:18" ht="14.25" customHeight="1" x14ac:dyDescent="0.25">
      <c r="A97" s="2">
        <v>19</v>
      </c>
      <c r="B97" s="8" t="s">
        <v>71</v>
      </c>
      <c r="C97" s="11" t="s">
        <v>120</v>
      </c>
      <c r="D97" s="16">
        <v>2595</v>
      </c>
      <c r="E97" s="16">
        <v>2574</v>
      </c>
      <c r="F97" s="3">
        <f t="shared" si="6"/>
        <v>5169</v>
      </c>
    </row>
    <row r="98" spans="1:18" ht="14.25" customHeight="1" x14ac:dyDescent="0.25">
      <c r="A98" s="2">
        <v>20</v>
      </c>
      <c r="B98" s="8" t="s">
        <v>101</v>
      </c>
      <c r="C98" s="11" t="s">
        <v>121</v>
      </c>
      <c r="D98" s="16">
        <v>2002</v>
      </c>
      <c r="E98" s="16">
        <v>1931</v>
      </c>
      <c r="F98" s="3">
        <f t="shared" si="6"/>
        <v>3933</v>
      </c>
    </row>
    <row r="99" spans="1:18" s="1" customFormat="1" ht="14.25" customHeight="1" x14ac:dyDescent="0.25">
      <c r="A99" s="25" t="s">
        <v>6</v>
      </c>
      <c r="B99" s="25"/>
      <c r="C99" s="25"/>
      <c r="D99" s="6">
        <f>SUM(D79:D98)</f>
        <v>50657</v>
      </c>
      <c r="E99" s="6">
        <f>SUM(E79:E98)</f>
        <v>48853</v>
      </c>
      <c r="F99" s="6">
        <f>SUM(F79:F98)</f>
        <v>99510</v>
      </c>
      <c r="M99"/>
      <c r="N99"/>
      <c r="O99"/>
      <c r="P99"/>
      <c r="Q99"/>
      <c r="R99"/>
    </row>
    <row r="100" spans="1:18" ht="10.5" customHeight="1" x14ac:dyDescent="0.25"/>
    <row r="101" spans="1:18" ht="15" customHeight="1" x14ac:dyDescent="0.3">
      <c r="A101" s="29" t="s">
        <v>0</v>
      </c>
      <c r="B101" s="29"/>
      <c r="C101" s="29"/>
      <c r="D101" s="29"/>
      <c r="E101" s="29"/>
      <c r="F101" s="29"/>
    </row>
    <row r="102" spans="1:18" ht="13.5" customHeight="1" x14ac:dyDescent="0.25">
      <c r="A102" s="30" t="s">
        <v>291</v>
      </c>
      <c r="B102" s="30"/>
      <c r="C102" s="30"/>
      <c r="D102" s="30"/>
      <c r="E102" s="30"/>
      <c r="F102" s="30"/>
    </row>
    <row r="103" spans="1:18" ht="14.25" customHeight="1" x14ac:dyDescent="0.25">
      <c r="A103" s="24" t="s">
        <v>301</v>
      </c>
      <c r="B103" s="24"/>
      <c r="C103" s="24"/>
      <c r="D103" s="24"/>
      <c r="E103" s="24"/>
      <c r="F103" s="24"/>
    </row>
    <row r="104" spans="1:18" ht="14.25" customHeight="1" x14ac:dyDescent="0.25">
      <c r="A104" s="7" t="s">
        <v>1</v>
      </c>
      <c r="B104" s="7" t="s">
        <v>2</v>
      </c>
      <c r="C104" s="7" t="s">
        <v>3</v>
      </c>
      <c r="D104" s="7" t="s">
        <v>4</v>
      </c>
      <c r="E104" s="7" t="s">
        <v>5</v>
      </c>
      <c r="F104" s="7" t="s">
        <v>6</v>
      </c>
      <c r="M104" s="1"/>
      <c r="N104" s="1"/>
      <c r="O104" s="1"/>
      <c r="P104" s="1"/>
      <c r="Q104" s="1"/>
      <c r="R104" s="1"/>
    </row>
    <row r="105" spans="1:18" ht="14.25" customHeight="1" x14ac:dyDescent="0.25">
      <c r="A105" s="2">
        <v>1</v>
      </c>
      <c r="B105" s="8" t="s">
        <v>36</v>
      </c>
      <c r="C105" s="11" t="s">
        <v>122</v>
      </c>
      <c r="D105" s="16">
        <v>1367</v>
      </c>
      <c r="E105" s="16">
        <v>1275</v>
      </c>
      <c r="F105" s="3">
        <f>SUM(D105:E105)</f>
        <v>2642</v>
      </c>
    </row>
    <row r="106" spans="1:18" ht="14.25" customHeight="1" x14ac:dyDescent="0.25">
      <c r="A106" s="2">
        <v>2</v>
      </c>
      <c r="B106" s="8" t="s">
        <v>38</v>
      </c>
      <c r="C106" s="11" t="s">
        <v>123</v>
      </c>
      <c r="D106" s="16">
        <v>1632</v>
      </c>
      <c r="E106" s="16">
        <v>1610</v>
      </c>
      <c r="F106" s="3">
        <f t="shared" ref="F106:F121" si="7">SUM(D106:E106)</f>
        <v>3242</v>
      </c>
    </row>
    <row r="107" spans="1:18" ht="14.25" customHeight="1" x14ac:dyDescent="0.25">
      <c r="A107" s="2">
        <v>3</v>
      </c>
      <c r="B107" s="8" t="s">
        <v>40</v>
      </c>
      <c r="C107" s="11" t="s">
        <v>124</v>
      </c>
      <c r="D107" s="16">
        <v>1950</v>
      </c>
      <c r="E107" s="16">
        <v>1864</v>
      </c>
      <c r="F107" s="3">
        <f t="shared" si="7"/>
        <v>3814</v>
      </c>
    </row>
    <row r="108" spans="1:18" ht="14.25" customHeight="1" x14ac:dyDescent="0.25">
      <c r="A108" s="2">
        <v>4</v>
      </c>
      <c r="B108" s="8" t="s">
        <v>42</v>
      </c>
      <c r="C108" s="11" t="s">
        <v>125</v>
      </c>
      <c r="D108" s="16">
        <v>3555</v>
      </c>
      <c r="E108" s="16">
        <v>3383</v>
      </c>
      <c r="F108" s="3">
        <f t="shared" si="7"/>
        <v>6938</v>
      </c>
    </row>
    <row r="109" spans="1:18" ht="14.25" customHeight="1" x14ac:dyDescent="0.25">
      <c r="A109" s="2">
        <v>5</v>
      </c>
      <c r="B109" s="8" t="s">
        <v>44</v>
      </c>
      <c r="C109" s="11" t="s">
        <v>126</v>
      </c>
      <c r="D109" s="16">
        <v>1699</v>
      </c>
      <c r="E109" s="16">
        <v>1673</v>
      </c>
      <c r="F109" s="3">
        <f t="shared" si="7"/>
        <v>3372</v>
      </c>
    </row>
    <row r="110" spans="1:18" ht="14.25" customHeight="1" x14ac:dyDescent="0.25">
      <c r="A110" s="2">
        <v>6</v>
      </c>
      <c r="B110" s="8" t="s">
        <v>46</v>
      </c>
      <c r="C110" s="11" t="s">
        <v>127</v>
      </c>
      <c r="D110" s="16">
        <v>1777</v>
      </c>
      <c r="E110" s="16">
        <v>1751</v>
      </c>
      <c r="F110" s="3">
        <f t="shared" si="7"/>
        <v>3528</v>
      </c>
    </row>
    <row r="111" spans="1:18" ht="14.25" customHeight="1" x14ac:dyDescent="0.25">
      <c r="A111" s="2">
        <v>7</v>
      </c>
      <c r="B111" s="8" t="s">
        <v>47</v>
      </c>
      <c r="C111" s="11" t="s">
        <v>128</v>
      </c>
      <c r="D111" s="16">
        <v>1727</v>
      </c>
      <c r="E111" s="16">
        <v>1631</v>
      </c>
      <c r="F111" s="3">
        <f t="shared" si="7"/>
        <v>3358</v>
      </c>
    </row>
    <row r="112" spans="1:18" ht="14.25" customHeight="1" x14ac:dyDescent="0.25">
      <c r="A112" s="2">
        <v>8</v>
      </c>
      <c r="B112" s="8" t="s">
        <v>49</v>
      </c>
      <c r="C112" s="11" t="s">
        <v>129</v>
      </c>
      <c r="D112" s="16">
        <v>1437</v>
      </c>
      <c r="E112" s="16">
        <v>1354</v>
      </c>
      <c r="F112" s="3">
        <f t="shared" si="7"/>
        <v>2791</v>
      </c>
    </row>
    <row r="113" spans="1:6" ht="14.25" customHeight="1" x14ac:dyDescent="0.25">
      <c r="A113" s="2">
        <v>9</v>
      </c>
      <c r="B113" s="8" t="s">
        <v>51</v>
      </c>
      <c r="C113" s="11" t="s">
        <v>130</v>
      </c>
      <c r="D113" s="16">
        <v>1697</v>
      </c>
      <c r="E113" s="16">
        <v>1690</v>
      </c>
      <c r="F113" s="3">
        <f t="shared" si="7"/>
        <v>3387</v>
      </c>
    </row>
    <row r="114" spans="1:6" ht="14.25" customHeight="1" x14ac:dyDescent="0.25">
      <c r="A114" s="2">
        <v>10</v>
      </c>
      <c r="B114" s="8" t="s">
        <v>53</v>
      </c>
      <c r="C114" s="11" t="s">
        <v>131</v>
      </c>
      <c r="D114" s="16">
        <v>2764</v>
      </c>
      <c r="E114" s="16">
        <v>2651</v>
      </c>
      <c r="F114" s="3">
        <f t="shared" si="7"/>
        <v>5415</v>
      </c>
    </row>
    <row r="115" spans="1:6" ht="14.25" customHeight="1" x14ac:dyDescent="0.25">
      <c r="A115" s="2">
        <v>11</v>
      </c>
      <c r="B115" s="8" t="s">
        <v>55</v>
      </c>
      <c r="C115" s="11" t="s">
        <v>132</v>
      </c>
      <c r="D115" s="16">
        <v>1488</v>
      </c>
      <c r="E115" s="16">
        <v>1475</v>
      </c>
      <c r="F115" s="3">
        <f t="shared" si="7"/>
        <v>2963</v>
      </c>
    </row>
    <row r="116" spans="1:6" ht="14.25" customHeight="1" x14ac:dyDescent="0.25">
      <c r="A116" s="2">
        <v>12</v>
      </c>
      <c r="B116" s="8" t="s">
        <v>57</v>
      </c>
      <c r="C116" s="11" t="s">
        <v>133</v>
      </c>
      <c r="D116" s="16">
        <v>2437</v>
      </c>
      <c r="E116" s="16">
        <v>2332</v>
      </c>
      <c r="F116" s="3">
        <f t="shared" si="7"/>
        <v>4769</v>
      </c>
    </row>
    <row r="117" spans="1:6" ht="14.25" customHeight="1" x14ac:dyDescent="0.25">
      <c r="A117" s="2">
        <v>13</v>
      </c>
      <c r="B117" s="8" t="s">
        <v>59</v>
      </c>
      <c r="C117" s="11" t="s">
        <v>134</v>
      </c>
      <c r="D117" s="16">
        <v>1627</v>
      </c>
      <c r="E117" s="16">
        <v>1518</v>
      </c>
      <c r="F117" s="3">
        <f t="shared" si="7"/>
        <v>3145</v>
      </c>
    </row>
    <row r="118" spans="1:6" ht="14.25" customHeight="1" x14ac:dyDescent="0.25">
      <c r="A118" s="2">
        <v>14</v>
      </c>
      <c r="B118" s="8" t="s">
        <v>61</v>
      </c>
      <c r="C118" s="11" t="s">
        <v>135</v>
      </c>
      <c r="D118" s="16">
        <v>2045</v>
      </c>
      <c r="E118" s="16">
        <v>2060</v>
      </c>
      <c r="F118" s="3">
        <f t="shared" si="7"/>
        <v>4105</v>
      </c>
    </row>
    <row r="119" spans="1:6" ht="14.25" customHeight="1" x14ac:dyDescent="0.25">
      <c r="A119" s="2">
        <v>15</v>
      </c>
      <c r="B119" s="8" t="s">
        <v>63</v>
      </c>
      <c r="C119" s="11" t="s">
        <v>78</v>
      </c>
      <c r="D119" s="16">
        <v>1553</v>
      </c>
      <c r="E119" s="16">
        <v>1449</v>
      </c>
      <c r="F119" s="3">
        <f t="shared" si="7"/>
        <v>3002</v>
      </c>
    </row>
    <row r="120" spans="1:6" ht="14.25" customHeight="1" x14ac:dyDescent="0.25">
      <c r="A120" s="2">
        <v>16</v>
      </c>
      <c r="B120" s="8" t="s">
        <v>65</v>
      </c>
      <c r="C120" s="11" t="s">
        <v>136</v>
      </c>
      <c r="D120" s="16">
        <v>1956</v>
      </c>
      <c r="E120" s="16">
        <v>1960</v>
      </c>
      <c r="F120" s="3">
        <f t="shared" si="7"/>
        <v>3916</v>
      </c>
    </row>
    <row r="121" spans="1:6" ht="14.25" customHeight="1" x14ac:dyDescent="0.25">
      <c r="A121" s="2">
        <v>17</v>
      </c>
      <c r="B121" s="8" t="s">
        <v>67</v>
      </c>
      <c r="C121" s="11" t="s">
        <v>137</v>
      </c>
      <c r="D121" s="16">
        <v>1166</v>
      </c>
      <c r="E121" s="16">
        <v>1116</v>
      </c>
      <c r="F121" s="3">
        <f t="shared" si="7"/>
        <v>2282</v>
      </c>
    </row>
    <row r="122" spans="1:6" ht="14.25" customHeight="1" x14ac:dyDescent="0.25">
      <c r="A122" s="25" t="s">
        <v>6</v>
      </c>
      <c r="B122" s="25"/>
      <c r="C122" s="25"/>
      <c r="D122" s="6">
        <f>SUM(D105:D121)</f>
        <v>31877</v>
      </c>
      <c r="E122" s="6">
        <f>SUM(E105:E121)</f>
        <v>30792</v>
      </c>
      <c r="F122" s="6">
        <f t="shared" ref="F122" si="8">SUM(F105:F121)</f>
        <v>62669</v>
      </c>
    </row>
    <row r="123" spans="1:6" ht="8.25" customHeight="1" x14ac:dyDescent="0.25"/>
    <row r="124" spans="1:6" ht="15" customHeight="1" x14ac:dyDescent="0.3">
      <c r="A124" s="29" t="s">
        <v>0</v>
      </c>
      <c r="B124" s="29"/>
      <c r="C124" s="29"/>
      <c r="D124" s="29"/>
      <c r="E124" s="29"/>
      <c r="F124" s="29"/>
    </row>
    <row r="125" spans="1:6" ht="14.25" customHeight="1" x14ac:dyDescent="0.25">
      <c r="A125" s="30" t="s">
        <v>292</v>
      </c>
      <c r="B125" s="30"/>
      <c r="C125" s="30"/>
      <c r="D125" s="30"/>
      <c r="E125" s="30"/>
      <c r="F125" s="30"/>
    </row>
    <row r="126" spans="1:6" ht="14.25" customHeight="1" x14ac:dyDescent="0.25">
      <c r="A126" s="24" t="s">
        <v>301</v>
      </c>
      <c r="B126" s="24"/>
      <c r="C126" s="24"/>
      <c r="D126" s="24"/>
      <c r="E126" s="24"/>
      <c r="F126" s="24"/>
    </row>
    <row r="127" spans="1:6" ht="14.25" customHeight="1" x14ac:dyDescent="0.25">
      <c r="A127" s="7" t="s">
        <v>1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</row>
    <row r="128" spans="1:6" ht="14.25" customHeight="1" x14ac:dyDescent="0.25">
      <c r="A128" s="9">
        <v>1</v>
      </c>
      <c r="B128" s="12" t="s">
        <v>36</v>
      </c>
      <c r="C128" s="10" t="s">
        <v>138</v>
      </c>
      <c r="D128" s="16">
        <v>1290</v>
      </c>
      <c r="E128" s="16">
        <v>1203</v>
      </c>
      <c r="F128" s="13">
        <f>SUM(D128:E128)</f>
        <v>2493</v>
      </c>
    </row>
    <row r="129" spans="1:6" ht="14.25" customHeight="1" x14ac:dyDescent="0.25">
      <c r="A129" s="9">
        <v>2</v>
      </c>
      <c r="B129" s="12" t="s">
        <v>38</v>
      </c>
      <c r="C129" s="10" t="s">
        <v>139</v>
      </c>
      <c r="D129" s="16">
        <v>1911</v>
      </c>
      <c r="E129" s="16">
        <v>1859</v>
      </c>
      <c r="F129" s="13">
        <f t="shared" ref="F129:F148" si="9">SUM(D129:E129)</f>
        <v>3770</v>
      </c>
    </row>
    <row r="130" spans="1:6" ht="14.25" customHeight="1" x14ac:dyDescent="0.25">
      <c r="A130" s="9">
        <v>3</v>
      </c>
      <c r="B130" s="12" t="s">
        <v>40</v>
      </c>
      <c r="C130" s="10" t="s">
        <v>140</v>
      </c>
      <c r="D130" s="16">
        <v>597</v>
      </c>
      <c r="E130" s="16">
        <v>605</v>
      </c>
      <c r="F130" s="13">
        <f t="shared" si="9"/>
        <v>1202</v>
      </c>
    </row>
    <row r="131" spans="1:6" ht="14.25" customHeight="1" x14ac:dyDescent="0.25">
      <c r="A131" s="9">
        <v>4</v>
      </c>
      <c r="B131" s="12" t="s">
        <v>42</v>
      </c>
      <c r="C131" s="10" t="s">
        <v>141</v>
      </c>
      <c r="D131" s="16">
        <v>1260</v>
      </c>
      <c r="E131" s="16">
        <v>1187</v>
      </c>
      <c r="F131" s="13">
        <f t="shared" si="9"/>
        <v>2447</v>
      </c>
    </row>
    <row r="132" spans="1:6" ht="14.25" customHeight="1" x14ac:dyDescent="0.25">
      <c r="A132" s="9">
        <v>5</v>
      </c>
      <c r="B132" s="12" t="s">
        <v>44</v>
      </c>
      <c r="C132" s="10" t="s">
        <v>142</v>
      </c>
      <c r="D132" s="16">
        <v>937</v>
      </c>
      <c r="E132" s="16">
        <v>881</v>
      </c>
      <c r="F132" s="13">
        <f t="shared" si="9"/>
        <v>1818</v>
      </c>
    </row>
    <row r="133" spans="1:6" ht="14.25" customHeight="1" x14ac:dyDescent="0.25">
      <c r="A133" s="9">
        <v>6</v>
      </c>
      <c r="B133" s="12" t="s">
        <v>46</v>
      </c>
      <c r="C133" s="10" t="s">
        <v>143</v>
      </c>
      <c r="D133" s="16">
        <v>1763</v>
      </c>
      <c r="E133" s="16">
        <v>1629</v>
      </c>
      <c r="F133" s="13">
        <f t="shared" si="9"/>
        <v>3392</v>
      </c>
    </row>
    <row r="134" spans="1:6" ht="14.25" customHeight="1" x14ac:dyDescent="0.25">
      <c r="A134" s="9">
        <v>7</v>
      </c>
      <c r="B134" s="12" t="s">
        <v>47</v>
      </c>
      <c r="C134" s="10" t="s">
        <v>18</v>
      </c>
      <c r="D134" s="16">
        <v>2262</v>
      </c>
      <c r="E134" s="16">
        <v>2231</v>
      </c>
      <c r="F134" s="13">
        <f t="shared" si="9"/>
        <v>4493</v>
      </c>
    </row>
    <row r="135" spans="1:6" ht="14.25" customHeight="1" x14ac:dyDescent="0.25">
      <c r="A135" s="9">
        <v>8</v>
      </c>
      <c r="B135" s="12" t="s">
        <v>49</v>
      </c>
      <c r="C135" s="10" t="s">
        <v>144</v>
      </c>
      <c r="D135" s="16">
        <v>2164</v>
      </c>
      <c r="E135" s="16">
        <v>2070</v>
      </c>
      <c r="F135" s="13">
        <f t="shared" si="9"/>
        <v>4234</v>
      </c>
    </row>
    <row r="136" spans="1:6" ht="14.25" customHeight="1" x14ac:dyDescent="0.25">
      <c r="A136" s="9">
        <v>9</v>
      </c>
      <c r="B136" s="12" t="s">
        <v>51</v>
      </c>
      <c r="C136" s="10" t="s">
        <v>145</v>
      </c>
      <c r="D136" s="16">
        <v>2729</v>
      </c>
      <c r="E136" s="16">
        <v>2716</v>
      </c>
      <c r="F136" s="13">
        <f t="shared" si="9"/>
        <v>5445</v>
      </c>
    </row>
    <row r="137" spans="1:6" ht="14.25" customHeight="1" x14ac:dyDescent="0.25">
      <c r="A137" s="9">
        <v>10</v>
      </c>
      <c r="B137" s="12" t="s">
        <v>53</v>
      </c>
      <c r="C137" s="10" t="s">
        <v>146</v>
      </c>
      <c r="D137" s="16">
        <v>2428</v>
      </c>
      <c r="E137" s="16">
        <v>2339</v>
      </c>
      <c r="F137" s="13">
        <f t="shared" si="9"/>
        <v>4767</v>
      </c>
    </row>
    <row r="138" spans="1:6" ht="14.25" customHeight="1" x14ac:dyDescent="0.25">
      <c r="A138" s="9">
        <v>11</v>
      </c>
      <c r="B138" s="12" t="s">
        <v>55</v>
      </c>
      <c r="C138" s="10" t="s">
        <v>147</v>
      </c>
      <c r="D138" s="16">
        <v>2402</v>
      </c>
      <c r="E138" s="16">
        <v>2328</v>
      </c>
      <c r="F138" s="13">
        <f t="shared" si="9"/>
        <v>4730</v>
      </c>
    </row>
    <row r="139" spans="1:6" ht="14.25" customHeight="1" x14ac:dyDescent="0.25">
      <c r="A139" s="9">
        <v>12</v>
      </c>
      <c r="B139" s="12" t="s">
        <v>57</v>
      </c>
      <c r="C139" s="10" t="s">
        <v>148</v>
      </c>
      <c r="D139" s="16">
        <v>2372</v>
      </c>
      <c r="E139" s="16">
        <v>2279</v>
      </c>
      <c r="F139" s="13">
        <f t="shared" si="9"/>
        <v>4651</v>
      </c>
    </row>
    <row r="140" spans="1:6" ht="14.25" customHeight="1" x14ac:dyDescent="0.25">
      <c r="A140" s="9">
        <v>13</v>
      </c>
      <c r="B140" s="12" t="s">
        <v>59</v>
      </c>
      <c r="C140" s="10" t="s">
        <v>77</v>
      </c>
      <c r="D140" s="16">
        <v>1422</v>
      </c>
      <c r="E140" s="16">
        <v>1443</v>
      </c>
      <c r="F140" s="13">
        <f t="shared" si="9"/>
        <v>2865</v>
      </c>
    </row>
    <row r="141" spans="1:6" ht="14.25" customHeight="1" x14ac:dyDescent="0.25">
      <c r="A141" s="9">
        <v>14</v>
      </c>
      <c r="B141" s="12" t="s">
        <v>61</v>
      </c>
      <c r="C141" s="10" t="s">
        <v>149</v>
      </c>
      <c r="D141" s="16">
        <v>2107</v>
      </c>
      <c r="E141" s="16">
        <v>1969</v>
      </c>
      <c r="F141" s="13">
        <f t="shared" si="9"/>
        <v>4076</v>
      </c>
    </row>
    <row r="142" spans="1:6" ht="14.25" customHeight="1" x14ac:dyDescent="0.25">
      <c r="A142" s="9">
        <v>15</v>
      </c>
      <c r="B142" s="12" t="s">
        <v>63</v>
      </c>
      <c r="C142" s="10" t="s">
        <v>150</v>
      </c>
      <c r="D142" s="16">
        <v>1113</v>
      </c>
      <c r="E142" s="16">
        <v>1079</v>
      </c>
      <c r="F142" s="13">
        <f t="shared" si="9"/>
        <v>2192</v>
      </c>
    </row>
    <row r="143" spans="1:6" ht="14.25" customHeight="1" x14ac:dyDescent="0.25">
      <c r="A143" s="9">
        <v>16</v>
      </c>
      <c r="B143" s="12" t="s">
        <v>65</v>
      </c>
      <c r="C143" s="10" t="s">
        <v>151</v>
      </c>
      <c r="D143" s="16">
        <v>2606</v>
      </c>
      <c r="E143" s="16">
        <v>2452</v>
      </c>
      <c r="F143" s="13">
        <f t="shared" si="9"/>
        <v>5058</v>
      </c>
    </row>
    <row r="144" spans="1:6" ht="14.25" customHeight="1" x14ac:dyDescent="0.25">
      <c r="A144" s="9">
        <v>17</v>
      </c>
      <c r="B144" s="12" t="s">
        <v>67</v>
      </c>
      <c r="C144" s="10" t="s">
        <v>152</v>
      </c>
      <c r="D144" s="16">
        <v>2326</v>
      </c>
      <c r="E144" s="16">
        <v>2181</v>
      </c>
      <c r="F144" s="13">
        <f t="shared" si="9"/>
        <v>4507</v>
      </c>
    </row>
    <row r="145" spans="1:6" ht="14.25" customHeight="1" x14ac:dyDescent="0.25">
      <c r="A145" s="9">
        <v>18</v>
      </c>
      <c r="B145" s="12" t="s">
        <v>69</v>
      </c>
      <c r="C145" s="10" t="s">
        <v>153</v>
      </c>
      <c r="D145" s="16">
        <v>2018</v>
      </c>
      <c r="E145" s="16">
        <v>1885</v>
      </c>
      <c r="F145" s="13">
        <f t="shared" si="9"/>
        <v>3903</v>
      </c>
    </row>
    <row r="146" spans="1:6" ht="14.25" customHeight="1" x14ac:dyDescent="0.25">
      <c r="A146" s="9">
        <v>19</v>
      </c>
      <c r="B146" s="12" t="s">
        <v>71</v>
      </c>
      <c r="C146" s="10" t="s">
        <v>154</v>
      </c>
      <c r="D146" s="16">
        <v>2145</v>
      </c>
      <c r="E146" s="16">
        <v>2041</v>
      </c>
      <c r="F146" s="13">
        <f t="shared" si="9"/>
        <v>4186</v>
      </c>
    </row>
    <row r="147" spans="1:6" ht="14.25" customHeight="1" x14ac:dyDescent="0.25">
      <c r="A147" s="9">
        <v>20</v>
      </c>
      <c r="B147" s="12" t="s">
        <v>101</v>
      </c>
      <c r="C147" s="10" t="s">
        <v>155</v>
      </c>
      <c r="D147" s="16">
        <v>1512</v>
      </c>
      <c r="E147" s="16">
        <v>1463</v>
      </c>
      <c r="F147" s="13">
        <f t="shared" si="9"/>
        <v>2975</v>
      </c>
    </row>
    <row r="148" spans="1:6" ht="14.25" customHeight="1" x14ac:dyDescent="0.25">
      <c r="A148" s="9">
        <v>21</v>
      </c>
      <c r="B148" s="12" t="s">
        <v>156</v>
      </c>
      <c r="C148" s="10" t="s">
        <v>157</v>
      </c>
      <c r="D148" s="16">
        <v>1733</v>
      </c>
      <c r="E148" s="16">
        <v>1836</v>
      </c>
      <c r="F148" s="13">
        <f t="shared" si="9"/>
        <v>3569</v>
      </c>
    </row>
    <row r="149" spans="1:6" ht="14.25" customHeight="1" x14ac:dyDescent="0.25">
      <c r="A149" s="25" t="s">
        <v>6</v>
      </c>
      <c r="B149" s="25"/>
      <c r="C149" s="25"/>
      <c r="D149" s="6">
        <f>SUM(D128:D148)</f>
        <v>39097</v>
      </c>
      <c r="E149" s="6">
        <f>SUM(E128:E148)</f>
        <v>37676</v>
      </c>
      <c r="F149" s="6">
        <f t="shared" ref="F149" si="10">SUM(F128:F148)</f>
        <v>76773</v>
      </c>
    </row>
    <row r="150" spans="1:6" ht="9" customHeight="1" x14ac:dyDescent="0.25"/>
    <row r="151" spans="1:6" ht="15" customHeight="1" x14ac:dyDescent="0.3">
      <c r="A151" s="29" t="s">
        <v>0</v>
      </c>
      <c r="B151" s="29"/>
      <c r="C151" s="29"/>
      <c r="D151" s="29"/>
      <c r="E151" s="29"/>
      <c r="F151" s="29"/>
    </row>
    <row r="152" spans="1:6" ht="13.5" customHeight="1" x14ac:dyDescent="0.25">
      <c r="A152" s="30" t="s">
        <v>297</v>
      </c>
      <c r="B152" s="30"/>
      <c r="C152" s="30"/>
      <c r="D152" s="30"/>
      <c r="E152" s="30"/>
      <c r="F152" s="30"/>
    </row>
    <row r="153" spans="1:6" ht="13.5" customHeight="1" x14ac:dyDescent="0.25">
      <c r="A153" s="24" t="s">
        <v>301</v>
      </c>
      <c r="B153" s="24"/>
      <c r="C153" s="24"/>
      <c r="D153" s="24"/>
      <c r="E153" s="24"/>
      <c r="F153" s="24"/>
    </row>
    <row r="154" spans="1:6" ht="14.25" customHeight="1" x14ac:dyDescent="0.25">
      <c r="A154" s="7" t="s">
        <v>1</v>
      </c>
      <c r="B154" s="7" t="s">
        <v>2</v>
      </c>
      <c r="C154" s="7" t="s">
        <v>3</v>
      </c>
      <c r="D154" s="7" t="s">
        <v>4</v>
      </c>
      <c r="E154" s="7" t="s">
        <v>5</v>
      </c>
      <c r="F154" s="7" t="s">
        <v>6</v>
      </c>
    </row>
    <row r="155" spans="1:6" ht="14.25" customHeight="1" x14ac:dyDescent="0.25">
      <c r="A155" s="2">
        <v>1</v>
      </c>
      <c r="B155" s="8" t="s">
        <v>36</v>
      </c>
      <c r="C155" s="11" t="s">
        <v>158</v>
      </c>
      <c r="D155" s="16">
        <v>2012</v>
      </c>
      <c r="E155" s="16">
        <v>1998</v>
      </c>
      <c r="F155" s="3">
        <f>SUM(D155:E155)</f>
        <v>4010</v>
      </c>
    </row>
    <row r="156" spans="1:6" ht="14.25" customHeight="1" x14ac:dyDescent="0.25">
      <c r="A156" s="2">
        <v>2</v>
      </c>
      <c r="B156" s="8" t="s">
        <v>38</v>
      </c>
      <c r="C156" s="11" t="s">
        <v>144</v>
      </c>
      <c r="D156" s="16">
        <v>1141</v>
      </c>
      <c r="E156" s="16">
        <v>1201</v>
      </c>
      <c r="F156" s="3">
        <f t="shared" ref="F156:F170" si="11">SUM(D156:E156)</f>
        <v>2342</v>
      </c>
    </row>
    <row r="157" spans="1:6" ht="14.25" customHeight="1" x14ac:dyDescent="0.25">
      <c r="A157" s="2">
        <v>3</v>
      </c>
      <c r="B157" s="8" t="s">
        <v>40</v>
      </c>
      <c r="C157" s="11" t="s">
        <v>20</v>
      </c>
      <c r="D157" s="16">
        <v>3643</v>
      </c>
      <c r="E157" s="16">
        <v>3578</v>
      </c>
      <c r="F157" s="3">
        <f t="shared" si="11"/>
        <v>7221</v>
      </c>
    </row>
    <row r="158" spans="1:6" ht="14.25" customHeight="1" x14ac:dyDescent="0.25">
      <c r="A158" s="2">
        <v>4</v>
      </c>
      <c r="B158" s="8" t="s">
        <v>42</v>
      </c>
      <c r="C158" s="11" t="s">
        <v>159</v>
      </c>
      <c r="D158" s="16">
        <v>1267</v>
      </c>
      <c r="E158" s="16">
        <v>1337</v>
      </c>
      <c r="F158" s="3">
        <f t="shared" si="11"/>
        <v>2604</v>
      </c>
    </row>
    <row r="159" spans="1:6" ht="14.25" customHeight="1" x14ac:dyDescent="0.25">
      <c r="A159" s="2">
        <v>5</v>
      </c>
      <c r="B159" s="8" t="s">
        <v>44</v>
      </c>
      <c r="C159" s="11" t="s">
        <v>160</v>
      </c>
      <c r="D159" s="16">
        <v>1089</v>
      </c>
      <c r="E159" s="16">
        <v>1105</v>
      </c>
      <c r="F159" s="3">
        <f t="shared" si="11"/>
        <v>2194</v>
      </c>
    </row>
    <row r="160" spans="1:6" ht="14.25" customHeight="1" x14ac:dyDescent="0.25">
      <c r="A160" s="2">
        <v>6</v>
      </c>
      <c r="B160" s="8" t="s">
        <v>46</v>
      </c>
      <c r="C160" s="11" t="s">
        <v>161</v>
      </c>
      <c r="D160" s="16">
        <v>2086</v>
      </c>
      <c r="E160" s="16">
        <v>2039</v>
      </c>
      <c r="F160" s="3">
        <f t="shared" si="11"/>
        <v>4125</v>
      </c>
    </row>
    <row r="161" spans="1:6" ht="14.25" customHeight="1" x14ac:dyDescent="0.25">
      <c r="A161" s="2">
        <v>7</v>
      </c>
      <c r="B161" s="8" t="s">
        <v>47</v>
      </c>
      <c r="C161" s="11" t="s">
        <v>162</v>
      </c>
      <c r="D161" s="16">
        <v>1515</v>
      </c>
      <c r="E161" s="16">
        <v>1422</v>
      </c>
      <c r="F161" s="3">
        <f t="shared" si="11"/>
        <v>2937</v>
      </c>
    </row>
    <row r="162" spans="1:6" ht="14.25" customHeight="1" x14ac:dyDescent="0.25">
      <c r="A162" s="2">
        <v>8</v>
      </c>
      <c r="B162" s="8" t="s">
        <v>49</v>
      </c>
      <c r="C162" s="11" t="s">
        <v>163</v>
      </c>
      <c r="D162" s="16">
        <v>2100</v>
      </c>
      <c r="E162" s="16">
        <v>2089</v>
      </c>
      <c r="F162" s="3">
        <f t="shared" si="11"/>
        <v>4189</v>
      </c>
    </row>
    <row r="163" spans="1:6" ht="14.25" customHeight="1" x14ac:dyDescent="0.25">
      <c r="A163" s="2">
        <v>9</v>
      </c>
      <c r="B163" s="8" t="s">
        <v>51</v>
      </c>
      <c r="C163" s="11" t="s">
        <v>164</v>
      </c>
      <c r="D163" s="16">
        <v>1576</v>
      </c>
      <c r="E163" s="16">
        <v>1525</v>
      </c>
      <c r="F163" s="3">
        <f t="shared" si="11"/>
        <v>3101</v>
      </c>
    </row>
    <row r="164" spans="1:6" ht="14.25" customHeight="1" x14ac:dyDescent="0.25">
      <c r="A164" s="2">
        <v>10</v>
      </c>
      <c r="B164" s="8" t="s">
        <v>53</v>
      </c>
      <c r="C164" s="11" t="s">
        <v>165</v>
      </c>
      <c r="D164" s="16">
        <v>1560</v>
      </c>
      <c r="E164" s="16">
        <v>1536</v>
      </c>
      <c r="F164" s="3">
        <f t="shared" si="11"/>
        <v>3096</v>
      </c>
    </row>
    <row r="165" spans="1:6" ht="14.25" customHeight="1" x14ac:dyDescent="0.25">
      <c r="A165" s="2">
        <v>11</v>
      </c>
      <c r="B165" s="8" t="s">
        <v>55</v>
      </c>
      <c r="C165" s="11" t="s">
        <v>166</v>
      </c>
      <c r="D165" s="16">
        <v>1562</v>
      </c>
      <c r="E165" s="16">
        <v>1539</v>
      </c>
      <c r="F165" s="3">
        <f t="shared" si="11"/>
        <v>3101</v>
      </c>
    </row>
    <row r="166" spans="1:6" ht="14.25" customHeight="1" x14ac:dyDescent="0.25">
      <c r="A166" s="2">
        <v>12</v>
      </c>
      <c r="B166" s="8" t="s">
        <v>57</v>
      </c>
      <c r="C166" s="11" t="s">
        <v>167</v>
      </c>
      <c r="D166" s="16">
        <v>1009</v>
      </c>
      <c r="E166" s="16">
        <v>943</v>
      </c>
      <c r="F166" s="3">
        <f t="shared" si="11"/>
        <v>1952</v>
      </c>
    </row>
    <row r="167" spans="1:6" ht="14.25" customHeight="1" x14ac:dyDescent="0.25">
      <c r="A167" s="2">
        <v>13</v>
      </c>
      <c r="B167" s="8" t="s">
        <v>59</v>
      </c>
      <c r="C167" s="11" t="s">
        <v>168</v>
      </c>
      <c r="D167" s="16">
        <v>822</v>
      </c>
      <c r="E167" s="16">
        <v>832</v>
      </c>
      <c r="F167" s="3">
        <f t="shared" si="11"/>
        <v>1654</v>
      </c>
    </row>
    <row r="168" spans="1:6" ht="14.25" customHeight="1" x14ac:dyDescent="0.25">
      <c r="A168" s="2">
        <v>14</v>
      </c>
      <c r="B168" s="8" t="s">
        <v>61</v>
      </c>
      <c r="C168" s="11" t="s">
        <v>169</v>
      </c>
      <c r="D168" s="16">
        <v>2369</v>
      </c>
      <c r="E168" s="16">
        <v>2374</v>
      </c>
      <c r="F168" s="3">
        <f t="shared" si="11"/>
        <v>4743</v>
      </c>
    </row>
    <row r="169" spans="1:6" ht="14.25" customHeight="1" x14ac:dyDescent="0.25">
      <c r="A169" s="2">
        <v>15</v>
      </c>
      <c r="B169" s="8" t="s">
        <v>63</v>
      </c>
      <c r="C169" s="11" t="s">
        <v>170</v>
      </c>
      <c r="D169" s="16">
        <v>2650</v>
      </c>
      <c r="E169" s="16">
        <v>2550</v>
      </c>
      <c r="F169" s="3">
        <f t="shared" si="11"/>
        <v>5200</v>
      </c>
    </row>
    <row r="170" spans="1:6" ht="14.25" customHeight="1" x14ac:dyDescent="0.25">
      <c r="A170" s="2">
        <v>16</v>
      </c>
      <c r="B170" s="8" t="s">
        <v>65</v>
      </c>
      <c r="C170" s="11" t="s">
        <v>171</v>
      </c>
      <c r="D170" s="16">
        <v>2161</v>
      </c>
      <c r="E170" s="16">
        <v>2134</v>
      </c>
      <c r="F170" s="3">
        <f t="shared" si="11"/>
        <v>4295</v>
      </c>
    </row>
    <row r="171" spans="1:6" ht="14.25" customHeight="1" x14ac:dyDescent="0.25">
      <c r="A171" s="25" t="s">
        <v>6</v>
      </c>
      <c r="B171" s="25"/>
      <c r="C171" s="25"/>
      <c r="D171" s="6">
        <f>SUM(D155:D170)</f>
        <v>28562</v>
      </c>
      <c r="E171" s="6">
        <f>SUM(E155:E170)</f>
        <v>28202</v>
      </c>
      <c r="F171" s="6">
        <f t="shared" ref="F171" si="12">SUM(F155:F170)</f>
        <v>56764</v>
      </c>
    </row>
    <row r="172" spans="1:6" ht="4.5" customHeight="1" x14ac:dyDescent="0.25"/>
    <row r="173" spans="1:6" ht="14.25" customHeight="1" x14ac:dyDescent="0.3">
      <c r="A173" s="29" t="s">
        <v>0</v>
      </c>
      <c r="B173" s="29"/>
      <c r="C173" s="29"/>
      <c r="D173" s="29"/>
      <c r="E173" s="29"/>
      <c r="F173" s="29"/>
    </row>
    <row r="174" spans="1:6" ht="13.5" customHeight="1" x14ac:dyDescent="0.25">
      <c r="A174" s="30" t="s">
        <v>298</v>
      </c>
      <c r="B174" s="30"/>
      <c r="C174" s="30"/>
      <c r="D174" s="30"/>
      <c r="E174" s="30"/>
      <c r="F174" s="30"/>
    </row>
    <row r="175" spans="1:6" ht="13.5" customHeight="1" x14ac:dyDescent="0.25">
      <c r="A175" s="24" t="s">
        <v>301</v>
      </c>
      <c r="B175" s="24"/>
      <c r="C175" s="24"/>
      <c r="D175" s="24"/>
      <c r="E175" s="24"/>
      <c r="F175" s="24"/>
    </row>
    <row r="176" spans="1:6" ht="14.25" customHeight="1" x14ac:dyDescent="0.25">
      <c r="A176" s="7" t="s">
        <v>1</v>
      </c>
      <c r="B176" s="7" t="s">
        <v>2</v>
      </c>
      <c r="C176" s="7" t="s">
        <v>3</v>
      </c>
      <c r="D176" s="7" t="s">
        <v>4</v>
      </c>
      <c r="E176" s="7" t="s">
        <v>5</v>
      </c>
      <c r="F176" s="7" t="s">
        <v>6</v>
      </c>
    </row>
    <row r="177" spans="1:6" ht="14.25" customHeight="1" x14ac:dyDescent="0.25">
      <c r="A177" s="9">
        <v>1</v>
      </c>
      <c r="B177" s="12" t="s">
        <v>36</v>
      </c>
      <c r="C177" s="10" t="s">
        <v>118</v>
      </c>
      <c r="D177" s="16">
        <v>844</v>
      </c>
      <c r="E177" s="16">
        <v>839</v>
      </c>
      <c r="F177" s="3">
        <f>SUM(D177:E177)</f>
        <v>1683</v>
      </c>
    </row>
    <row r="178" spans="1:6" ht="14.25" customHeight="1" x14ac:dyDescent="0.25">
      <c r="A178" s="9">
        <v>2</v>
      </c>
      <c r="B178" s="12" t="s">
        <v>38</v>
      </c>
      <c r="C178" s="10" t="s">
        <v>172</v>
      </c>
      <c r="D178" s="16">
        <v>1738</v>
      </c>
      <c r="E178" s="16">
        <v>1709</v>
      </c>
      <c r="F178" s="3">
        <f t="shared" ref="F178:F194" si="13">SUM(D178:E178)</f>
        <v>3447</v>
      </c>
    </row>
    <row r="179" spans="1:6" ht="14.25" customHeight="1" x14ac:dyDescent="0.25">
      <c r="A179" s="9">
        <v>3</v>
      </c>
      <c r="B179" s="12" t="s">
        <v>40</v>
      </c>
      <c r="C179" s="10" t="s">
        <v>173</v>
      </c>
      <c r="D179" s="16">
        <v>2542</v>
      </c>
      <c r="E179" s="16">
        <v>2423</v>
      </c>
      <c r="F179" s="3">
        <f t="shared" si="13"/>
        <v>4965</v>
      </c>
    </row>
    <row r="180" spans="1:6" ht="14.25" customHeight="1" x14ac:dyDescent="0.25">
      <c r="A180" s="9">
        <v>4</v>
      </c>
      <c r="B180" s="12" t="s">
        <v>42</v>
      </c>
      <c r="C180" s="10" t="s">
        <v>174</v>
      </c>
      <c r="D180" s="16">
        <v>1421</v>
      </c>
      <c r="E180" s="16">
        <v>1268</v>
      </c>
      <c r="F180" s="3">
        <f t="shared" si="13"/>
        <v>2689</v>
      </c>
    </row>
    <row r="181" spans="1:6" ht="14.25" customHeight="1" x14ac:dyDescent="0.25">
      <c r="A181" s="9">
        <v>5</v>
      </c>
      <c r="B181" s="12" t="s">
        <v>44</v>
      </c>
      <c r="C181" s="10" t="s">
        <v>175</v>
      </c>
      <c r="D181" s="16">
        <v>844</v>
      </c>
      <c r="E181" s="16">
        <v>831</v>
      </c>
      <c r="F181" s="3">
        <f t="shared" si="13"/>
        <v>1675</v>
      </c>
    </row>
    <row r="182" spans="1:6" ht="14.25" customHeight="1" x14ac:dyDescent="0.25">
      <c r="A182" s="9">
        <v>6</v>
      </c>
      <c r="B182" s="12" t="s">
        <v>46</v>
      </c>
      <c r="C182" s="10" t="s">
        <v>176</v>
      </c>
      <c r="D182" s="16">
        <v>1429</v>
      </c>
      <c r="E182" s="16">
        <v>1387</v>
      </c>
      <c r="F182" s="3">
        <f t="shared" si="13"/>
        <v>2816</v>
      </c>
    </row>
    <row r="183" spans="1:6" ht="14.25" customHeight="1" x14ac:dyDescent="0.25">
      <c r="A183" s="9">
        <v>7</v>
      </c>
      <c r="B183" s="12" t="s">
        <v>47</v>
      </c>
      <c r="C183" s="10" t="s">
        <v>177</v>
      </c>
      <c r="D183" s="16">
        <v>1424</v>
      </c>
      <c r="E183" s="16">
        <v>1433</v>
      </c>
      <c r="F183" s="3">
        <f t="shared" si="13"/>
        <v>2857</v>
      </c>
    </row>
    <row r="184" spans="1:6" ht="14.25" customHeight="1" x14ac:dyDescent="0.25">
      <c r="A184" s="9">
        <v>8</v>
      </c>
      <c r="B184" s="12" t="s">
        <v>49</v>
      </c>
      <c r="C184" s="10" t="s">
        <v>178</v>
      </c>
      <c r="D184" s="16">
        <v>1269</v>
      </c>
      <c r="E184" s="16">
        <v>1281</v>
      </c>
      <c r="F184" s="3">
        <f t="shared" si="13"/>
        <v>2550</v>
      </c>
    </row>
    <row r="185" spans="1:6" ht="14.25" customHeight="1" x14ac:dyDescent="0.25">
      <c r="A185" s="9">
        <v>9</v>
      </c>
      <c r="B185" s="12" t="s">
        <v>51</v>
      </c>
      <c r="C185" s="10" t="s">
        <v>179</v>
      </c>
      <c r="D185" s="16">
        <v>1373</v>
      </c>
      <c r="E185" s="16">
        <v>1387</v>
      </c>
      <c r="F185" s="3">
        <f t="shared" si="13"/>
        <v>2760</v>
      </c>
    </row>
    <row r="186" spans="1:6" ht="14.25" customHeight="1" x14ac:dyDescent="0.25">
      <c r="A186" s="9">
        <v>10</v>
      </c>
      <c r="B186" s="12" t="s">
        <v>53</v>
      </c>
      <c r="C186" s="10" t="s">
        <v>180</v>
      </c>
      <c r="D186" s="16">
        <v>1064</v>
      </c>
      <c r="E186" s="16">
        <v>1023</v>
      </c>
      <c r="F186" s="3">
        <f t="shared" si="13"/>
        <v>2087</v>
      </c>
    </row>
    <row r="187" spans="1:6" ht="14.25" customHeight="1" x14ac:dyDescent="0.25">
      <c r="A187" s="9">
        <v>11</v>
      </c>
      <c r="B187" s="12" t="s">
        <v>55</v>
      </c>
      <c r="C187" s="10" t="s">
        <v>121</v>
      </c>
      <c r="D187" s="16">
        <v>1743</v>
      </c>
      <c r="E187" s="16">
        <v>1726</v>
      </c>
      <c r="F187" s="3">
        <f t="shared" si="13"/>
        <v>3469</v>
      </c>
    </row>
    <row r="188" spans="1:6" ht="14.25" customHeight="1" x14ac:dyDescent="0.25">
      <c r="A188" s="9">
        <v>12</v>
      </c>
      <c r="B188" s="12" t="s">
        <v>57</v>
      </c>
      <c r="C188" s="10" t="s">
        <v>181</v>
      </c>
      <c r="D188" s="16">
        <v>668</v>
      </c>
      <c r="E188" s="16">
        <v>667</v>
      </c>
      <c r="F188" s="3">
        <f t="shared" si="13"/>
        <v>1335</v>
      </c>
    </row>
    <row r="189" spans="1:6" ht="14.25" customHeight="1" x14ac:dyDescent="0.25">
      <c r="A189" s="9">
        <v>13</v>
      </c>
      <c r="B189" s="12" t="s">
        <v>59</v>
      </c>
      <c r="C189" s="10" t="s">
        <v>22</v>
      </c>
      <c r="D189" s="16">
        <v>1195</v>
      </c>
      <c r="E189" s="16">
        <v>1222</v>
      </c>
      <c r="F189" s="3">
        <f t="shared" si="13"/>
        <v>2417</v>
      </c>
    </row>
    <row r="190" spans="1:6" ht="14.25" customHeight="1" x14ac:dyDescent="0.25">
      <c r="A190" s="9">
        <v>14</v>
      </c>
      <c r="B190" s="12" t="s">
        <v>61</v>
      </c>
      <c r="C190" s="10" t="s">
        <v>182</v>
      </c>
      <c r="D190" s="16">
        <v>1865</v>
      </c>
      <c r="E190" s="16">
        <v>1860</v>
      </c>
      <c r="F190" s="3">
        <f t="shared" si="13"/>
        <v>3725</v>
      </c>
    </row>
    <row r="191" spans="1:6" ht="14.25" customHeight="1" x14ac:dyDescent="0.25">
      <c r="A191" s="9">
        <v>15</v>
      </c>
      <c r="B191" s="12" t="s">
        <v>63</v>
      </c>
      <c r="C191" s="10" t="s">
        <v>183</v>
      </c>
      <c r="D191" s="16">
        <v>1359</v>
      </c>
      <c r="E191" s="16">
        <v>1338</v>
      </c>
      <c r="F191" s="3">
        <f t="shared" si="13"/>
        <v>2697</v>
      </c>
    </row>
    <row r="192" spans="1:6" ht="14.25" customHeight="1" x14ac:dyDescent="0.25">
      <c r="A192" s="9">
        <v>16</v>
      </c>
      <c r="B192" s="12" t="s">
        <v>65</v>
      </c>
      <c r="C192" s="10" t="s">
        <v>184</v>
      </c>
      <c r="D192" s="16">
        <v>1262</v>
      </c>
      <c r="E192" s="16">
        <v>1242</v>
      </c>
      <c r="F192" s="3">
        <f t="shared" si="13"/>
        <v>2504</v>
      </c>
    </row>
    <row r="193" spans="1:6" ht="14.25" customHeight="1" x14ac:dyDescent="0.25">
      <c r="A193" s="9">
        <v>17</v>
      </c>
      <c r="B193" s="12" t="s">
        <v>67</v>
      </c>
      <c r="C193" s="10" t="s">
        <v>185</v>
      </c>
      <c r="D193" s="16">
        <v>928</v>
      </c>
      <c r="E193" s="16">
        <v>915</v>
      </c>
      <c r="F193" s="3">
        <f t="shared" si="13"/>
        <v>1843</v>
      </c>
    </row>
    <row r="194" spans="1:6" ht="14.25" customHeight="1" x14ac:dyDescent="0.25">
      <c r="A194" s="9">
        <v>18</v>
      </c>
      <c r="B194" s="12" t="s">
        <v>69</v>
      </c>
      <c r="C194" s="10" t="s">
        <v>186</v>
      </c>
      <c r="D194" s="16">
        <v>747</v>
      </c>
      <c r="E194" s="16">
        <v>722</v>
      </c>
      <c r="F194" s="3">
        <f t="shared" si="13"/>
        <v>1469</v>
      </c>
    </row>
    <row r="195" spans="1:6" ht="14.25" customHeight="1" x14ac:dyDescent="0.25">
      <c r="A195" s="36" t="s">
        <v>6</v>
      </c>
      <c r="B195" s="36"/>
      <c r="C195" s="36"/>
      <c r="D195" s="6">
        <f>SUM(D177:D194)</f>
        <v>23715</v>
      </c>
      <c r="E195" s="6">
        <f>SUM(E177:E194)</f>
        <v>23273</v>
      </c>
      <c r="F195" s="6">
        <f t="shared" ref="F195" si="14">SUM(F177:F194)</f>
        <v>46988</v>
      </c>
    </row>
    <row r="196" spans="1:6" ht="4.5" customHeight="1" x14ac:dyDescent="0.25"/>
    <row r="197" spans="1:6" ht="15" customHeight="1" x14ac:dyDescent="0.3">
      <c r="A197" s="29" t="s">
        <v>0</v>
      </c>
      <c r="B197" s="29"/>
      <c r="C197" s="29"/>
      <c r="D197" s="29"/>
      <c r="E197" s="29"/>
      <c r="F197" s="29"/>
    </row>
    <row r="198" spans="1:6" ht="13.5" customHeight="1" x14ac:dyDescent="0.25">
      <c r="A198" s="30" t="s">
        <v>299</v>
      </c>
      <c r="B198" s="30"/>
      <c r="C198" s="30"/>
      <c r="D198" s="30"/>
      <c r="E198" s="30"/>
      <c r="F198" s="30"/>
    </row>
    <row r="199" spans="1:6" ht="13.5" customHeight="1" x14ac:dyDescent="0.25">
      <c r="A199" s="24" t="s">
        <v>301</v>
      </c>
      <c r="B199" s="24"/>
      <c r="C199" s="24"/>
      <c r="D199" s="24"/>
      <c r="E199" s="24"/>
      <c r="F199" s="24"/>
    </row>
    <row r="200" spans="1:6" ht="14.25" customHeight="1" x14ac:dyDescent="0.25">
      <c r="A200" s="7" t="s">
        <v>1</v>
      </c>
      <c r="B200" s="7" t="s">
        <v>2</v>
      </c>
      <c r="C200" s="7" t="s">
        <v>3</v>
      </c>
      <c r="D200" s="7" t="s">
        <v>4</v>
      </c>
      <c r="E200" s="7" t="s">
        <v>5</v>
      </c>
      <c r="F200" s="7" t="s">
        <v>6</v>
      </c>
    </row>
    <row r="201" spans="1:6" ht="14.25" customHeight="1" x14ac:dyDescent="0.25">
      <c r="A201" s="2">
        <v>1</v>
      </c>
      <c r="B201" s="12" t="s">
        <v>36</v>
      </c>
      <c r="C201" s="10" t="s">
        <v>187</v>
      </c>
      <c r="D201" s="16">
        <v>1820</v>
      </c>
      <c r="E201" s="16">
        <v>1701</v>
      </c>
      <c r="F201" s="3">
        <f>SUM(D201:E201)</f>
        <v>3521</v>
      </c>
    </row>
    <row r="202" spans="1:6" ht="14.25" customHeight="1" x14ac:dyDescent="0.25">
      <c r="A202" s="2">
        <v>2</v>
      </c>
      <c r="B202" s="12" t="s">
        <v>38</v>
      </c>
      <c r="C202" s="10" t="s">
        <v>188</v>
      </c>
      <c r="D202" s="16">
        <v>4593</v>
      </c>
      <c r="E202" s="16">
        <v>4280</v>
      </c>
      <c r="F202" s="3">
        <f t="shared" ref="F202:F217" si="15">SUM(D202:E202)</f>
        <v>8873</v>
      </c>
    </row>
    <row r="203" spans="1:6" ht="14.25" customHeight="1" x14ac:dyDescent="0.25">
      <c r="A203" s="2">
        <v>3</v>
      </c>
      <c r="B203" s="12" t="s">
        <v>40</v>
      </c>
      <c r="C203" s="10" t="s">
        <v>189</v>
      </c>
      <c r="D203" s="16">
        <v>3113</v>
      </c>
      <c r="E203" s="16">
        <v>2971</v>
      </c>
      <c r="F203" s="3">
        <f t="shared" si="15"/>
        <v>6084</v>
      </c>
    </row>
    <row r="204" spans="1:6" ht="14.25" customHeight="1" x14ac:dyDescent="0.25">
      <c r="A204" s="2">
        <v>4</v>
      </c>
      <c r="B204" s="12" t="s">
        <v>42</v>
      </c>
      <c r="C204" s="10" t="s">
        <v>190</v>
      </c>
      <c r="D204" s="16">
        <v>1330</v>
      </c>
      <c r="E204" s="16">
        <v>1374</v>
      </c>
      <c r="F204" s="3">
        <f t="shared" si="15"/>
        <v>2704</v>
      </c>
    </row>
    <row r="205" spans="1:6" ht="14.25" customHeight="1" x14ac:dyDescent="0.25">
      <c r="A205" s="2">
        <v>5</v>
      </c>
      <c r="B205" s="12" t="s">
        <v>44</v>
      </c>
      <c r="C205" s="10" t="s">
        <v>191</v>
      </c>
      <c r="D205" s="16">
        <v>2451</v>
      </c>
      <c r="E205" s="16">
        <v>2307</v>
      </c>
      <c r="F205" s="3">
        <f t="shared" si="15"/>
        <v>4758</v>
      </c>
    </row>
    <row r="206" spans="1:6" ht="14.25" customHeight="1" x14ac:dyDescent="0.25">
      <c r="A206" s="2">
        <v>6</v>
      </c>
      <c r="B206" s="12" t="s">
        <v>46</v>
      </c>
      <c r="C206" s="10" t="s">
        <v>192</v>
      </c>
      <c r="D206" s="16">
        <v>1395</v>
      </c>
      <c r="E206" s="16">
        <v>1372</v>
      </c>
      <c r="F206" s="3">
        <f t="shared" si="15"/>
        <v>2767</v>
      </c>
    </row>
    <row r="207" spans="1:6" ht="14.25" customHeight="1" x14ac:dyDescent="0.25">
      <c r="A207" s="2">
        <v>7</v>
      </c>
      <c r="B207" s="12" t="s">
        <v>47</v>
      </c>
      <c r="C207" s="10" t="s">
        <v>193</v>
      </c>
      <c r="D207" s="16">
        <v>1270</v>
      </c>
      <c r="E207" s="16">
        <v>1237</v>
      </c>
      <c r="F207" s="3">
        <f t="shared" si="15"/>
        <v>2507</v>
      </c>
    </row>
    <row r="208" spans="1:6" ht="14.25" customHeight="1" x14ac:dyDescent="0.25">
      <c r="A208" s="2">
        <v>8</v>
      </c>
      <c r="B208" s="12" t="s">
        <v>49</v>
      </c>
      <c r="C208" s="10" t="s">
        <v>194</v>
      </c>
      <c r="D208" s="16">
        <v>1025</v>
      </c>
      <c r="E208" s="16">
        <v>1039</v>
      </c>
      <c r="F208" s="3">
        <f t="shared" si="15"/>
        <v>2064</v>
      </c>
    </row>
    <row r="209" spans="1:6" ht="14.25" customHeight="1" x14ac:dyDescent="0.25">
      <c r="A209" s="2">
        <v>9</v>
      </c>
      <c r="B209" s="12" t="s">
        <v>51</v>
      </c>
      <c r="C209" s="10" t="s">
        <v>195</v>
      </c>
      <c r="D209" s="16">
        <v>1852</v>
      </c>
      <c r="E209" s="16">
        <v>1834</v>
      </c>
      <c r="F209" s="3">
        <f t="shared" si="15"/>
        <v>3686</v>
      </c>
    </row>
    <row r="210" spans="1:6" ht="14.25" customHeight="1" x14ac:dyDescent="0.25">
      <c r="A210" s="2">
        <v>10</v>
      </c>
      <c r="B210" s="12" t="s">
        <v>53</v>
      </c>
      <c r="C210" s="10" t="s">
        <v>196</v>
      </c>
      <c r="D210" s="16">
        <v>1205</v>
      </c>
      <c r="E210" s="16">
        <v>1136</v>
      </c>
      <c r="F210" s="3">
        <f t="shared" si="15"/>
        <v>2341</v>
      </c>
    </row>
    <row r="211" spans="1:6" ht="14.25" customHeight="1" x14ac:dyDescent="0.25">
      <c r="A211" s="2">
        <v>11</v>
      </c>
      <c r="B211" s="12" t="s">
        <v>55</v>
      </c>
      <c r="C211" s="10" t="s">
        <v>86</v>
      </c>
      <c r="D211" s="16">
        <v>2789</v>
      </c>
      <c r="E211" s="16">
        <v>2736</v>
      </c>
      <c r="F211" s="3">
        <f t="shared" si="15"/>
        <v>5525</v>
      </c>
    </row>
    <row r="212" spans="1:6" ht="14.25" customHeight="1" x14ac:dyDescent="0.25">
      <c r="A212" s="2">
        <v>12</v>
      </c>
      <c r="B212" s="12" t="s">
        <v>57</v>
      </c>
      <c r="C212" s="10" t="s">
        <v>24</v>
      </c>
      <c r="D212" s="16">
        <v>3074</v>
      </c>
      <c r="E212" s="16">
        <v>3062</v>
      </c>
      <c r="F212" s="3">
        <f t="shared" si="15"/>
        <v>6136</v>
      </c>
    </row>
    <row r="213" spans="1:6" ht="14.25" customHeight="1" x14ac:dyDescent="0.25">
      <c r="A213" s="2">
        <v>13</v>
      </c>
      <c r="B213" s="12" t="s">
        <v>59</v>
      </c>
      <c r="C213" s="10" t="s">
        <v>197</v>
      </c>
      <c r="D213" s="16">
        <v>2986</v>
      </c>
      <c r="E213" s="16">
        <v>2961</v>
      </c>
      <c r="F213" s="3">
        <f t="shared" si="15"/>
        <v>5947</v>
      </c>
    </row>
    <row r="214" spans="1:6" ht="14.25" customHeight="1" x14ac:dyDescent="0.25">
      <c r="A214" s="2">
        <v>14</v>
      </c>
      <c r="B214" s="12" t="s">
        <v>61</v>
      </c>
      <c r="C214" s="10" t="s">
        <v>198</v>
      </c>
      <c r="D214" s="16">
        <v>2698</v>
      </c>
      <c r="E214" s="16">
        <v>2625</v>
      </c>
      <c r="F214" s="3">
        <f t="shared" si="15"/>
        <v>5323</v>
      </c>
    </row>
    <row r="215" spans="1:6" ht="14.25" customHeight="1" x14ac:dyDescent="0.25">
      <c r="A215" s="2">
        <v>15</v>
      </c>
      <c r="B215" s="12" t="s">
        <v>63</v>
      </c>
      <c r="C215" s="10" t="s">
        <v>50</v>
      </c>
      <c r="D215" s="16">
        <v>1811</v>
      </c>
      <c r="E215" s="16">
        <v>1735</v>
      </c>
      <c r="F215" s="3">
        <f t="shared" si="15"/>
        <v>3546</v>
      </c>
    </row>
    <row r="216" spans="1:6" ht="14.25" customHeight="1" x14ac:dyDescent="0.25">
      <c r="A216" s="2">
        <v>16</v>
      </c>
      <c r="B216" s="12" t="s">
        <v>65</v>
      </c>
      <c r="C216" s="10" t="s">
        <v>199</v>
      </c>
      <c r="D216" s="16">
        <v>1549</v>
      </c>
      <c r="E216" s="16">
        <v>1553</v>
      </c>
      <c r="F216" s="3">
        <f t="shared" si="15"/>
        <v>3102</v>
      </c>
    </row>
    <row r="217" spans="1:6" ht="14.25" customHeight="1" x14ac:dyDescent="0.25">
      <c r="A217" s="2">
        <v>17</v>
      </c>
      <c r="B217" s="12" t="s">
        <v>67</v>
      </c>
      <c r="C217" s="10" t="s">
        <v>200</v>
      </c>
      <c r="D217" s="16">
        <v>1898</v>
      </c>
      <c r="E217" s="16">
        <v>1853</v>
      </c>
      <c r="F217" s="3">
        <f t="shared" si="15"/>
        <v>3751</v>
      </c>
    </row>
    <row r="218" spans="1:6" ht="14.25" customHeight="1" x14ac:dyDescent="0.25">
      <c r="A218" s="36" t="s">
        <v>6</v>
      </c>
      <c r="B218" s="36"/>
      <c r="C218" s="36"/>
      <c r="D218" s="6">
        <f>SUM(D201:D217)</f>
        <v>36859</v>
      </c>
      <c r="E218" s="6">
        <f>SUM(E201:E217)</f>
        <v>35776</v>
      </c>
      <c r="F218" s="6">
        <f t="shared" ref="F218" si="16">SUM(F201:F217)</f>
        <v>72635</v>
      </c>
    </row>
    <row r="219" spans="1:6" ht="9.75" customHeight="1" x14ac:dyDescent="0.25"/>
    <row r="220" spans="1:6" ht="15" customHeight="1" x14ac:dyDescent="0.3">
      <c r="A220" s="29" t="s">
        <v>0</v>
      </c>
      <c r="B220" s="29"/>
      <c r="C220" s="29"/>
      <c r="D220" s="29"/>
      <c r="E220" s="29"/>
      <c r="F220" s="29"/>
    </row>
    <row r="221" spans="1:6" ht="13.5" customHeight="1" x14ac:dyDescent="0.25">
      <c r="A221" s="30" t="s">
        <v>300</v>
      </c>
      <c r="B221" s="30"/>
      <c r="C221" s="30"/>
      <c r="D221" s="30"/>
      <c r="E221" s="30"/>
      <c r="F221" s="30"/>
    </row>
    <row r="222" spans="1:6" ht="13.5" customHeight="1" x14ac:dyDescent="0.25">
      <c r="A222" s="24" t="s">
        <v>301</v>
      </c>
      <c r="B222" s="24"/>
      <c r="C222" s="24"/>
      <c r="D222" s="24"/>
      <c r="E222" s="24"/>
      <c r="F222" s="24"/>
    </row>
    <row r="223" spans="1:6" ht="14.25" customHeight="1" x14ac:dyDescent="0.25">
      <c r="A223" s="7" t="s">
        <v>1</v>
      </c>
      <c r="B223" s="7" t="s">
        <v>2</v>
      </c>
      <c r="C223" s="7" t="s">
        <v>3</v>
      </c>
      <c r="D223" s="7" t="s">
        <v>4</v>
      </c>
      <c r="E223" s="7" t="s">
        <v>5</v>
      </c>
      <c r="F223" s="7" t="s">
        <v>6</v>
      </c>
    </row>
    <row r="224" spans="1:6" ht="14.25" customHeight="1" x14ac:dyDescent="0.25">
      <c r="A224" s="2">
        <v>1</v>
      </c>
      <c r="B224" s="8" t="s">
        <v>36</v>
      </c>
      <c r="C224" s="11" t="s">
        <v>201</v>
      </c>
      <c r="D224" s="16">
        <v>1849</v>
      </c>
      <c r="E224" s="16">
        <v>1855</v>
      </c>
      <c r="F224" s="3">
        <f>SUM(D224:E224)</f>
        <v>3704</v>
      </c>
    </row>
    <row r="225" spans="1:6" ht="14.25" customHeight="1" x14ac:dyDescent="0.25">
      <c r="A225" s="2">
        <v>2</v>
      </c>
      <c r="B225" s="8" t="s">
        <v>38</v>
      </c>
      <c r="C225" s="11" t="s">
        <v>202</v>
      </c>
      <c r="D225" s="16">
        <v>1659</v>
      </c>
      <c r="E225" s="16">
        <v>1590</v>
      </c>
      <c r="F225" s="3">
        <f t="shared" ref="F225:F238" si="17">SUM(D225:E225)</f>
        <v>3249</v>
      </c>
    </row>
    <row r="226" spans="1:6" ht="14.25" customHeight="1" x14ac:dyDescent="0.25">
      <c r="A226" s="2">
        <v>3</v>
      </c>
      <c r="B226" s="8" t="s">
        <v>40</v>
      </c>
      <c r="C226" s="11" t="s">
        <v>203</v>
      </c>
      <c r="D226" s="16">
        <v>3371</v>
      </c>
      <c r="E226" s="16">
        <v>3195</v>
      </c>
      <c r="F226" s="3">
        <f t="shared" si="17"/>
        <v>6566</v>
      </c>
    </row>
    <row r="227" spans="1:6" ht="14.25" customHeight="1" x14ac:dyDescent="0.25">
      <c r="A227" s="2">
        <v>4</v>
      </c>
      <c r="B227" s="8" t="s">
        <v>42</v>
      </c>
      <c r="C227" s="11" t="s">
        <v>204</v>
      </c>
      <c r="D227" s="16">
        <v>1696</v>
      </c>
      <c r="E227" s="16">
        <v>1596</v>
      </c>
      <c r="F227" s="3">
        <f t="shared" si="17"/>
        <v>3292</v>
      </c>
    </row>
    <row r="228" spans="1:6" ht="14.25" customHeight="1" x14ac:dyDescent="0.25">
      <c r="A228" s="2">
        <v>5</v>
      </c>
      <c r="B228" s="8" t="s">
        <v>44</v>
      </c>
      <c r="C228" s="11" t="s">
        <v>205</v>
      </c>
      <c r="D228" s="16">
        <v>1465</v>
      </c>
      <c r="E228" s="16">
        <v>1424</v>
      </c>
      <c r="F228" s="3">
        <f t="shared" si="17"/>
        <v>2889</v>
      </c>
    </row>
    <row r="229" spans="1:6" ht="14.25" customHeight="1" x14ac:dyDescent="0.25">
      <c r="A229" s="2">
        <v>6</v>
      </c>
      <c r="B229" s="8" t="s">
        <v>46</v>
      </c>
      <c r="C229" s="11" t="s">
        <v>206</v>
      </c>
      <c r="D229" s="16">
        <v>4518</v>
      </c>
      <c r="E229" s="16">
        <v>4298</v>
      </c>
      <c r="F229" s="3">
        <f t="shared" si="17"/>
        <v>8816</v>
      </c>
    </row>
    <row r="230" spans="1:6" ht="14.25" customHeight="1" x14ac:dyDescent="0.25">
      <c r="A230" s="2">
        <v>7</v>
      </c>
      <c r="B230" s="8" t="s">
        <v>47</v>
      </c>
      <c r="C230" s="11" t="s">
        <v>78</v>
      </c>
      <c r="D230" s="16">
        <v>2095</v>
      </c>
      <c r="E230" s="16">
        <v>2040</v>
      </c>
      <c r="F230" s="3">
        <f t="shared" si="17"/>
        <v>4135</v>
      </c>
    </row>
    <row r="231" spans="1:6" ht="14.25" customHeight="1" x14ac:dyDescent="0.25">
      <c r="A231" s="2">
        <v>8</v>
      </c>
      <c r="B231" s="8" t="s">
        <v>49</v>
      </c>
      <c r="C231" s="11" t="s">
        <v>207</v>
      </c>
      <c r="D231" s="16">
        <v>1193</v>
      </c>
      <c r="E231" s="16">
        <v>1131</v>
      </c>
      <c r="F231" s="3">
        <f t="shared" si="17"/>
        <v>2324</v>
      </c>
    </row>
    <row r="232" spans="1:6" ht="14.25" customHeight="1" x14ac:dyDescent="0.25">
      <c r="A232" s="2">
        <v>9</v>
      </c>
      <c r="B232" s="8" t="s">
        <v>51</v>
      </c>
      <c r="C232" s="11" t="s">
        <v>208</v>
      </c>
      <c r="D232" s="16">
        <v>2753</v>
      </c>
      <c r="E232" s="16">
        <v>2668</v>
      </c>
      <c r="F232" s="3">
        <f t="shared" si="17"/>
        <v>5421</v>
      </c>
    </row>
    <row r="233" spans="1:6" ht="14.25" customHeight="1" x14ac:dyDescent="0.25">
      <c r="A233" s="2">
        <v>10</v>
      </c>
      <c r="B233" s="8" t="s">
        <v>53</v>
      </c>
      <c r="C233" s="11" t="s">
        <v>209</v>
      </c>
      <c r="D233" s="16">
        <v>1323</v>
      </c>
      <c r="E233" s="16">
        <v>1293</v>
      </c>
      <c r="F233" s="3">
        <f t="shared" si="17"/>
        <v>2616</v>
      </c>
    </row>
    <row r="234" spans="1:6" ht="14.25" customHeight="1" x14ac:dyDescent="0.25">
      <c r="A234" s="2">
        <v>11</v>
      </c>
      <c r="B234" s="8" t="s">
        <v>55</v>
      </c>
      <c r="C234" s="11" t="s">
        <v>210</v>
      </c>
      <c r="D234" s="16">
        <v>1144</v>
      </c>
      <c r="E234" s="16">
        <v>1058</v>
      </c>
      <c r="F234" s="3">
        <f t="shared" si="17"/>
        <v>2202</v>
      </c>
    </row>
    <row r="235" spans="1:6" ht="14.25" customHeight="1" x14ac:dyDescent="0.25">
      <c r="A235" s="2">
        <v>12</v>
      </c>
      <c r="B235" s="8" t="s">
        <v>57</v>
      </c>
      <c r="C235" s="11" t="s">
        <v>211</v>
      </c>
      <c r="D235" s="16">
        <v>1548</v>
      </c>
      <c r="E235" s="16">
        <v>1401</v>
      </c>
      <c r="F235" s="3">
        <f t="shared" si="17"/>
        <v>2949</v>
      </c>
    </row>
    <row r="236" spans="1:6" ht="14.25" customHeight="1" x14ac:dyDescent="0.25">
      <c r="A236" s="2">
        <v>13</v>
      </c>
      <c r="B236" s="8" t="s">
        <v>59</v>
      </c>
      <c r="C236" s="11" t="s">
        <v>212</v>
      </c>
      <c r="D236" s="16">
        <v>970</v>
      </c>
      <c r="E236" s="16">
        <v>949</v>
      </c>
      <c r="F236" s="3">
        <f t="shared" si="17"/>
        <v>1919</v>
      </c>
    </row>
    <row r="237" spans="1:6" ht="14.25" customHeight="1" x14ac:dyDescent="0.25">
      <c r="A237" s="2">
        <v>14</v>
      </c>
      <c r="B237" s="8" t="s">
        <v>61</v>
      </c>
      <c r="C237" s="11" t="s">
        <v>26</v>
      </c>
      <c r="D237" s="16">
        <v>1806</v>
      </c>
      <c r="E237" s="16">
        <v>1812</v>
      </c>
      <c r="F237" s="3">
        <f t="shared" si="17"/>
        <v>3618</v>
      </c>
    </row>
    <row r="238" spans="1:6" ht="14.25" customHeight="1" x14ac:dyDescent="0.25">
      <c r="A238" s="2">
        <v>15</v>
      </c>
      <c r="B238" s="8" t="s">
        <v>63</v>
      </c>
      <c r="C238" s="11" t="s">
        <v>213</v>
      </c>
      <c r="D238" s="16">
        <v>798</v>
      </c>
      <c r="E238" s="16">
        <v>743</v>
      </c>
      <c r="F238" s="3">
        <f t="shared" si="17"/>
        <v>1541</v>
      </c>
    </row>
    <row r="239" spans="1:6" ht="14.25" customHeight="1" x14ac:dyDescent="0.25">
      <c r="A239" s="25" t="s">
        <v>6</v>
      </c>
      <c r="B239" s="25"/>
      <c r="C239" s="25"/>
      <c r="D239" s="6">
        <f>SUM(D224:D238)</f>
        <v>28188</v>
      </c>
      <c r="E239" s="6">
        <f>SUM(E224:E238)</f>
        <v>27053</v>
      </c>
      <c r="F239" s="6">
        <f t="shared" ref="F239" si="18">SUM(F224:F238)</f>
        <v>55241</v>
      </c>
    </row>
    <row r="240" spans="1:6" ht="6.75" customHeight="1" x14ac:dyDescent="0.25"/>
    <row r="241" spans="1:6" ht="14.25" customHeight="1" x14ac:dyDescent="0.3">
      <c r="A241" s="29" t="s">
        <v>0</v>
      </c>
      <c r="B241" s="29"/>
      <c r="C241" s="29"/>
      <c r="D241" s="29"/>
      <c r="E241" s="29"/>
      <c r="F241" s="29"/>
    </row>
    <row r="242" spans="1:6" ht="14.25" customHeight="1" x14ac:dyDescent="0.25">
      <c r="A242" s="30" t="s">
        <v>296</v>
      </c>
      <c r="B242" s="30"/>
      <c r="C242" s="30"/>
      <c r="D242" s="30"/>
      <c r="E242" s="30"/>
      <c r="F242" s="30"/>
    </row>
    <row r="243" spans="1:6" ht="14.25" customHeight="1" x14ac:dyDescent="0.25">
      <c r="A243" s="24" t="s">
        <v>301</v>
      </c>
      <c r="B243" s="24"/>
      <c r="C243" s="24"/>
      <c r="D243" s="24"/>
      <c r="E243" s="24"/>
      <c r="F243" s="24"/>
    </row>
    <row r="244" spans="1:6" ht="14.25" customHeight="1" x14ac:dyDescent="0.25">
      <c r="A244" s="7" t="s">
        <v>1</v>
      </c>
      <c r="B244" s="7" t="s">
        <v>2</v>
      </c>
      <c r="C244" s="7" t="s">
        <v>3</v>
      </c>
      <c r="D244" s="7" t="s">
        <v>4</v>
      </c>
      <c r="E244" s="7" t="s">
        <v>5</v>
      </c>
      <c r="F244" s="7" t="s">
        <v>6</v>
      </c>
    </row>
    <row r="245" spans="1:6" ht="14.25" customHeight="1" x14ac:dyDescent="0.25">
      <c r="A245" s="2">
        <v>1</v>
      </c>
      <c r="B245" s="8" t="s">
        <v>214</v>
      </c>
      <c r="C245" s="11" t="s">
        <v>215</v>
      </c>
      <c r="D245" s="16">
        <v>3936</v>
      </c>
      <c r="E245" s="16">
        <v>3930</v>
      </c>
      <c r="F245" s="3">
        <f>SUM(D245:E245)</f>
        <v>7866</v>
      </c>
    </row>
    <row r="246" spans="1:6" ht="14.25" customHeight="1" x14ac:dyDescent="0.25">
      <c r="A246" s="2">
        <v>2</v>
      </c>
      <c r="B246" s="8" t="s">
        <v>216</v>
      </c>
      <c r="C246" s="11" t="s">
        <v>217</v>
      </c>
      <c r="D246" s="16">
        <v>1606</v>
      </c>
      <c r="E246" s="16">
        <v>1589</v>
      </c>
      <c r="F246" s="3">
        <f t="shared" ref="F246:F263" si="19">SUM(D246:E246)</f>
        <v>3195</v>
      </c>
    </row>
    <row r="247" spans="1:6" ht="14.25" customHeight="1" x14ac:dyDescent="0.25">
      <c r="A247" s="2">
        <v>3</v>
      </c>
      <c r="B247" s="8" t="s">
        <v>218</v>
      </c>
      <c r="C247" s="11" t="s">
        <v>219</v>
      </c>
      <c r="D247" s="16">
        <v>798</v>
      </c>
      <c r="E247" s="16">
        <v>743</v>
      </c>
      <c r="F247" s="3">
        <f t="shared" si="19"/>
        <v>1541</v>
      </c>
    </row>
    <row r="248" spans="1:6" ht="14.25" customHeight="1" x14ac:dyDescent="0.25">
      <c r="A248" s="2">
        <v>4</v>
      </c>
      <c r="B248" s="8" t="s">
        <v>220</v>
      </c>
      <c r="C248" s="11" t="s">
        <v>221</v>
      </c>
      <c r="D248" s="16">
        <v>2450</v>
      </c>
      <c r="E248" s="16">
        <v>2451</v>
      </c>
      <c r="F248" s="3">
        <f t="shared" si="19"/>
        <v>4901</v>
      </c>
    </row>
    <row r="249" spans="1:6" ht="14.25" customHeight="1" x14ac:dyDescent="0.25">
      <c r="A249" s="2">
        <v>5</v>
      </c>
      <c r="B249" s="8" t="s">
        <v>222</v>
      </c>
      <c r="C249" s="11" t="s">
        <v>223</v>
      </c>
      <c r="D249" s="16">
        <v>8814</v>
      </c>
      <c r="E249" s="16">
        <v>9016</v>
      </c>
      <c r="F249" s="3">
        <f t="shared" si="19"/>
        <v>17830</v>
      </c>
    </row>
    <row r="250" spans="1:6" ht="14.25" customHeight="1" x14ac:dyDescent="0.25">
      <c r="A250" s="2">
        <v>6</v>
      </c>
      <c r="B250" s="8" t="s">
        <v>224</v>
      </c>
      <c r="C250" s="11" t="s">
        <v>225</v>
      </c>
      <c r="D250" s="16">
        <v>1567</v>
      </c>
      <c r="E250" s="16">
        <v>1591</v>
      </c>
      <c r="F250" s="3">
        <f t="shared" si="19"/>
        <v>3158</v>
      </c>
    </row>
    <row r="251" spans="1:6" ht="14.25" customHeight="1" x14ac:dyDescent="0.25">
      <c r="A251" s="2">
        <v>7</v>
      </c>
      <c r="B251" s="8" t="s">
        <v>36</v>
      </c>
      <c r="C251" s="11" t="s">
        <v>226</v>
      </c>
      <c r="D251" s="16">
        <v>1905</v>
      </c>
      <c r="E251" s="16">
        <v>1890</v>
      </c>
      <c r="F251" s="3">
        <f t="shared" si="19"/>
        <v>3795</v>
      </c>
    </row>
    <row r="252" spans="1:6" ht="14.25" customHeight="1" x14ac:dyDescent="0.25">
      <c r="A252" s="2">
        <v>8</v>
      </c>
      <c r="B252" s="8" t="s">
        <v>38</v>
      </c>
      <c r="C252" s="11" t="s">
        <v>227</v>
      </c>
      <c r="D252" s="16">
        <v>3178</v>
      </c>
      <c r="E252" s="16">
        <v>3109</v>
      </c>
      <c r="F252" s="3">
        <f t="shared" si="19"/>
        <v>6287</v>
      </c>
    </row>
    <row r="253" spans="1:6" ht="14.25" customHeight="1" x14ac:dyDescent="0.25">
      <c r="A253" s="2">
        <v>9</v>
      </c>
      <c r="B253" s="8" t="s">
        <v>40</v>
      </c>
      <c r="C253" s="11" t="s">
        <v>173</v>
      </c>
      <c r="D253" s="16">
        <v>2333</v>
      </c>
      <c r="E253" s="16">
        <v>2244</v>
      </c>
      <c r="F253" s="3">
        <f t="shared" si="19"/>
        <v>4577</v>
      </c>
    </row>
    <row r="254" spans="1:6" ht="14.25" customHeight="1" x14ac:dyDescent="0.25">
      <c r="A254" s="2">
        <v>10</v>
      </c>
      <c r="B254" s="8" t="s">
        <v>42</v>
      </c>
      <c r="C254" s="11" t="s">
        <v>228</v>
      </c>
      <c r="D254" s="16">
        <v>1509</v>
      </c>
      <c r="E254" s="16">
        <v>1438</v>
      </c>
      <c r="F254" s="3">
        <f t="shared" si="19"/>
        <v>2947</v>
      </c>
    </row>
    <row r="255" spans="1:6" ht="14.25" customHeight="1" x14ac:dyDescent="0.25">
      <c r="A255" s="2">
        <v>11</v>
      </c>
      <c r="B255" s="8" t="s">
        <v>44</v>
      </c>
      <c r="C255" s="11" t="s">
        <v>229</v>
      </c>
      <c r="D255" s="16">
        <v>2097</v>
      </c>
      <c r="E255" s="16">
        <v>2059</v>
      </c>
      <c r="F255" s="3">
        <f t="shared" si="19"/>
        <v>4156</v>
      </c>
    </row>
    <row r="256" spans="1:6" ht="14.25" customHeight="1" x14ac:dyDescent="0.25">
      <c r="A256" s="2">
        <v>12</v>
      </c>
      <c r="B256" s="8" t="s">
        <v>46</v>
      </c>
      <c r="C256" s="11" t="s">
        <v>230</v>
      </c>
      <c r="D256" s="16">
        <v>3836</v>
      </c>
      <c r="E256" s="16">
        <v>3768</v>
      </c>
      <c r="F256" s="3">
        <f t="shared" si="19"/>
        <v>7604</v>
      </c>
    </row>
    <row r="257" spans="1:6" ht="14.25" customHeight="1" x14ac:dyDescent="0.25">
      <c r="A257" s="2">
        <v>13</v>
      </c>
      <c r="B257" s="8" t="s">
        <v>47</v>
      </c>
      <c r="C257" s="11" t="s">
        <v>231</v>
      </c>
      <c r="D257" s="16">
        <v>1934</v>
      </c>
      <c r="E257" s="16">
        <v>1941</v>
      </c>
      <c r="F257" s="3">
        <f t="shared" si="19"/>
        <v>3875</v>
      </c>
    </row>
    <row r="258" spans="1:6" ht="14.25" customHeight="1" x14ac:dyDescent="0.25">
      <c r="A258" s="2">
        <v>14</v>
      </c>
      <c r="B258" s="8" t="s">
        <v>49</v>
      </c>
      <c r="C258" s="11" t="s">
        <v>232</v>
      </c>
      <c r="D258" s="16">
        <v>3593</v>
      </c>
      <c r="E258" s="16">
        <v>3694</v>
      </c>
      <c r="F258" s="3">
        <f t="shared" si="19"/>
        <v>7287</v>
      </c>
    </row>
    <row r="259" spans="1:6" ht="14.25" customHeight="1" x14ac:dyDescent="0.25">
      <c r="A259" s="2">
        <v>15</v>
      </c>
      <c r="B259" s="8" t="s">
        <v>51</v>
      </c>
      <c r="C259" s="11" t="s">
        <v>233</v>
      </c>
      <c r="D259" s="16">
        <v>1736</v>
      </c>
      <c r="E259" s="16">
        <v>1765</v>
      </c>
      <c r="F259" s="3">
        <f t="shared" si="19"/>
        <v>3501</v>
      </c>
    </row>
    <row r="260" spans="1:6" ht="14.25" customHeight="1" x14ac:dyDescent="0.25">
      <c r="A260" s="2">
        <v>16</v>
      </c>
      <c r="B260" s="8" t="s">
        <v>53</v>
      </c>
      <c r="C260" s="11" t="s">
        <v>234</v>
      </c>
      <c r="D260" s="16">
        <v>2036</v>
      </c>
      <c r="E260" s="16">
        <v>1961</v>
      </c>
      <c r="F260" s="3">
        <f t="shared" si="19"/>
        <v>3997</v>
      </c>
    </row>
    <row r="261" spans="1:6" ht="14.25" customHeight="1" x14ac:dyDescent="0.25">
      <c r="A261" s="2">
        <v>17</v>
      </c>
      <c r="B261" s="8" t="s">
        <v>55</v>
      </c>
      <c r="C261" s="11" t="s">
        <v>235</v>
      </c>
      <c r="D261" s="16">
        <v>3379</v>
      </c>
      <c r="E261" s="16">
        <v>3273</v>
      </c>
      <c r="F261" s="3">
        <f t="shared" si="19"/>
        <v>6652</v>
      </c>
    </row>
    <row r="262" spans="1:6" ht="14.25" customHeight="1" x14ac:dyDescent="0.25">
      <c r="A262" s="2">
        <v>18</v>
      </c>
      <c r="B262" s="8" t="s">
        <v>57</v>
      </c>
      <c r="C262" s="11" t="s">
        <v>236</v>
      </c>
      <c r="D262" s="16">
        <v>3032</v>
      </c>
      <c r="E262" s="16">
        <v>2964</v>
      </c>
      <c r="F262" s="3">
        <f t="shared" si="19"/>
        <v>5996</v>
      </c>
    </row>
    <row r="263" spans="1:6" ht="14.25" customHeight="1" x14ac:dyDescent="0.25">
      <c r="A263" s="2">
        <v>19</v>
      </c>
      <c r="B263" s="8" t="s">
        <v>59</v>
      </c>
      <c r="C263" s="11" t="s">
        <v>237</v>
      </c>
      <c r="D263" s="16">
        <v>1703</v>
      </c>
      <c r="E263" s="16">
        <v>1620</v>
      </c>
      <c r="F263" s="3">
        <f t="shared" si="19"/>
        <v>3323</v>
      </c>
    </row>
    <row r="264" spans="1:6" ht="14.25" customHeight="1" x14ac:dyDescent="0.25">
      <c r="A264" s="25" t="s">
        <v>6</v>
      </c>
      <c r="B264" s="25"/>
      <c r="C264" s="25"/>
      <c r="D264" s="6">
        <f>SUM(D245:D263)</f>
        <v>51442</v>
      </c>
      <c r="E264" s="6">
        <f>SUM(E245:E263)</f>
        <v>51046</v>
      </c>
      <c r="F264" s="6">
        <f t="shared" ref="F264" si="20">SUM(F245:F263)</f>
        <v>102488</v>
      </c>
    </row>
    <row r="265" spans="1:6" ht="7.5" customHeight="1" x14ac:dyDescent="0.25"/>
    <row r="266" spans="1:6" ht="14.25" customHeight="1" x14ac:dyDescent="0.3">
      <c r="A266" s="29" t="s">
        <v>0</v>
      </c>
      <c r="B266" s="29"/>
      <c r="C266" s="29"/>
      <c r="D266" s="29"/>
      <c r="E266" s="29"/>
      <c r="F266" s="29"/>
    </row>
    <row r="267" spans="1:6" ht="14.25" customHeight="1" x14ac:dyDescent="0.25">
      <c r="A267" s="30" t="s">
        <v>295</v>
      </c>
      <c r="B267" s="30"/>
      <c r="C267" s="30"/>
      <c r="D267" s="30"/>
      <c r="E267" s="30"/>
      <c r="F267" s="30"/>
    </row>
    <row r="268" spans="1:6" ht="14.25" customHeight="1" x14ac:dyDescent="0.25">
      <c r="A268" s="24" t="s">
        <v>301</v>
      </c>
      <c r="B268" s="24"/>
      <c r="C268" s="24"/>
      <c r="D268" s="24"/>
      <c r="E268" s="24"/>
      <c r="F268" s="24"/>
    </row>
    <row r="269" spans="1:6" ht="14.25" customHeight="1" x14ac:dyDescent="0.25">
      <c r="A269" s="7" t="s">
        <v>1</v>
      </c>
      <c r="B269" s="7" t="s">
        <v>2</v>
      </c>
      <c r="C269" s="7" t="s">
        <v>3</v>
      </c>
      <c r="D269" s="7" t="s">
        <v>4</v>
      </c>
      <c r="E269" s="7" t="s">
        <v>5</v>
      </c>
      <c r="F269" s="7" t="s">
        <v>6</v>
      </c>
    </row>
    <row r="270" spans="1:6" ht="14.25" customHeight="1" x14ac:dyDescent="0.25">
      <c r="A270" s="2">
        <v>1</v>
      </c>
      <c r="B270" s="8" t="s">
        <v>36</v>
      </c>
      <c r="C270" s="11" t="s">
        <v>238</v>
      </c>
      <c r="D270" s="16">
        <v>1659</v>
      </c>
      <c r="E270" s="16">
        <v>1570</v>
      </c>
      <c r="F270" s="3">
        <f>SUM(D270:E270)</f>
        <v>3229</v>
      </c>
    </row>
    <row r="271" spans="1:6" ht="14.25" customHeight="1" x14ac:dyDescent="0.25">
      <c r="A271" s="2">
        <v>2</v>
      </c>
      <c r="B271" s="8" t="s">
        <v>38</v>
      </c>
      <c r="C271" s="11" t="s">
        <v>239</v>
      </c>
      <c r="D271" s="16">
        <v>1853</v>
      </c>
      <c r="E271" s="16">
        <v>1684</v>
      </c>
      <c r="F271" s="3">
        <f t="shared" ref="F271:F290" si="21">SUM(D271:E271)</f>
        <v>3537</v>
      </c>
    </row>
    <row r="272" spans="1:6" ht="14.25" customHeight="1" x14ac:dyDescent="0.25">
      <c r="A272" s="2">
        <v>3</v>
      </c>
      <c r="B272" s="8" t="s">
        <v>40</v>
      </c>
      <c r="C272" s="11" t="s">
        <v>240</v>
      </c>
      <c r="D272" s="16">
        <v>1584</v>
      </c>
      <c r="E272" s="16">
        <v>1546</v>
      </c>
      <c r="F272" s="3">
        <f t="shared" si="21"/>
        <v>3130</v>
      </c>
    </row>
    <row r="273" spans="1:6" ht="14.25" customHeight="1" x14ac:dyDescent="0.25">
      <c r="A273" s="2">
        <v>4</v>
      </c>
      <c r="B273" s="8" t="s">
        <v>42</v>
      </c>
      <c r="C273" s="11" t="s">
        <v>41</v>
      </c>
      <c r="D273" s="16">
        <v>3858</v>
      </c>
      <c r="E273" s="16">
        <v>3642</v>
      </c>
      <c r="F273" s="3">
        <f t="shared" si="21"/>
        <v>7500</v>
      </c>
    </row>
    <row r="274" spans="1:6" ht="14.25" customHeight="1" x14ac:dyDescent="0.25">
      <c r="A274" s="2">
        <v>5</v>
      </c>
      <c r="B274" s="8" t="s">
        <v>44</v>
      </c>
      <c r="C274" s="11" t="s">
        <v>241</v>
      </c>
      <c r="D274" s="16">
        <v>1805</v>
      </c>
      <c r="E274" s="16">
        <v>1620</v>
      </c>
      <c r="F274" s="3">
        <f t="shared" si="21"/>
        <v>3425</v>
      </c>
    </row>
    <row r="275" spans="1:6" ht="14.25" customHeight="1" x14ac:dyDescent="0.25">
      <c r="A275" s="2">
        <v>6</v>
      </c>
      <c r="B275" s="8" t="s">
        <v>46</v>
      </c>
      <c r="C275" s="11" t="s">
        <v>144</v>
      </c>
      <c r="D275" s="16">
        <v>3117</v>
      </c>
      <c r="E275" s="16">
        <v>2846</v>
      </c>
      <c r="F275" s="3">
        <f t="shared" si="21"/>
        <v>5963</v>
      </c>
    </row>
    <row r="276" spans="1:6" ht="14.25" customHeight="1" x14ac:dyDescent="0.25">
      <c r="A276" s="2">
        <v>7</v>
      </c>
      <c r="B276" s="8" t="s">
        <v>47</v>
      </c>
      <c r="C276" s="11" t="s">
        <v>242</v>
      </c>
      <c r="D276" s="16">
        <v>1529</v>
      </c>
      <c r="E276" s="16">
        <v>1421</v>
      </c>
      <c r="F276" s="3">
        <f t="shared" si="21"/>
        <v>2950</v>
      </c>
    </row>
    <row r="277" spans="1:6" ht="14.25" customHeight="1" x14ac:dyDescent="0.25">
      <c r="A277" s="2">
        <v>8</v>
      </c>
      <c r="B277" s="8" t="s">
        <v>49</v>
      </c>
      <c r="C277" s="11" t="s">
        <v>243</v>
      </c>
      <c r="D277" s="16">
        <v>2533</v>
      </c>
      <c r="E277" s="16">
        <v>2447</v>
      </c>
      <c r="F277" s="3">
        <f t="shared" si="21"/>
        <v>4980</v>
      </c>
    </row>
    <row r="278" spans="1:6" ht="14.25" customHeight="1" x14ac:dyDescent="0.25">
      <c r="A278" s="2">
        <v>9</v>
      </c>
      <c r="B278" s="8" t="s">
        <v>51</v>
      </c>
      <c r="C278" s="11" t="s">
        <v>244</v>
      </c>
      <c r="D278" s="16">
        <v>1708</v>
      </c>
      <c r="E278" s="16">
        <v>1616</v>
      </c>
      <c r="F278" s="3">
        <f t="shared" si="21"/>
        <v>3324</v>
      </c>
    </row>
    <row r="279" spans="1:6" ht="14.25" customHeight="1" x14ac:dyDescent="0.25">
      <c r="A279" s="2">
        <v>10</v>
      </c>
      <c r="B279" s="8" t="s">
        <v>53</v>
      </c>
      <c r="C279" s="11" t="s">
        <v>245</v>
      </c>
      <c r="D279" s="16">
        <v>2985</v>
      </c>
      <c r="E279" s="16">
        <v>2821</v>
      </c>
      <c r="F279" s="3">
        <f t="shared" si="21"/>
        <v>5806</v>
      </c>
    </row>
    <row r="280" spans="1:6" ht="14.25" customHeight="1" x14ac:dyDescent="0.25">
      <c r="A280" s="2">
        <v>11</v>
      </c>
      <c r="B280" s="8" t="s">
        <v>55</v>
      </c>
      <c r="C280" s="11" t="s">
        <v>246</v>
      </c>
      <c r="D280" s="16">
        <v>4560</v>
      </c>
      <c r="E280" s="16">
        <v>4314</v>
      </c>
      <c r="F280" s="3">
        <f t="shared" si="21"/>
        <v>8874</v>
      </c>
    </row>
    <row r="281" spans="1:6" ht="14.25" customHeight="1" x14ac:dyDescent="0.25">
      <c r="A281" s="2">
        <v>12</v>
      </c>
      <c r="B281" s="8" t="s">
        <v>57</v>
      </c>
      <c r="C281" s="11" t="s">
        <v>247</v>
      </c>
      <c r="D281" s="16">
        <v>2756</v>
      </c>
      <c r="E281" s="16">
        <v>2605</v>
      </c>
      <c r="F281" s="3">
        <f t="shared" si="21"/>
        <v>5361</v>
      </c>
    </row>
    <row r="282" spans="1:6" ht="14.25" customHeight="1" x14ac:dyDescent="0.25">
      <c r="A282" s="2">
        <v>13</v>
      </c>
      <c r="B282" s="8" t="s">
        <v>59</v>
      </c>
      <c r="C282" s="11" t="s">
        <v>248</v>
      </c>
      <c r="D282" s="16">
        <v>1980</v>
      </c>
      <c r="E282" s="16">
        <v>1892</v>
      </c>
      <c r="F282" s="3">
        <f t="shared" si="21"/>
        <v>3872</v>
      </c>
    </row>
    <row r="283" spans="1:6" ht="14.25" customHeight="1" x14ac:dyDescent="0.25">
      <c r="A283" s="2">
        <v>14</v>
      </c>
      <c r="B283" s="8" t="s">
        <v>61</v>
      </c>
      <c r="C283" s="11" t="s">
        <v>249</v>
      </c>
      <c r="D283" s="16">
        <v>3105</v>
      </c>
      <c r="E283" s="16">
        <v>2962</v>
      </c>
      <c r="F283" s="3">
        <f t="shared" si="21"/>
        <v>6067</v>
      </c>
    </row>
    <row r="284" spans="1:6" ht="14.25" customHeight="1" x14ac:dyDescent="0.25">
      <c r="A284" s="2">
        <v>15</v>
      </c>
      <c r="B284" s="8" t="s">
        <v>63</v>
      </c>
      <c r="C284" s="11" t="s">
        <v>250</v>
      </c>
      <c r="D284" s="16">
        <v>2273</v>
      </c>
      <c r="E284" s="16">
        <v>2113</v>
      </c>
      <c r="F284" s="3">
        <f t="shared" si="21"/>
        <v>4386</v>
      </c>
    </row>
    <row r="285" spans="1:6" ht="14.25" customHeight="1" x14ac:dyDescent="0.25">
      <c r="A285" s="2">
        <v>16</v>
      </c>
      <c r="B285" s="8" t="s">
        <v>65</v>
      </c>
      <c r="C285" s="11" t="s">
        <v>251</v>
      </c>
      <c r="D285" s="16">
        <v>2052</v>
      </c>
      <c r="E285" s="16">
        <v>1937</v>
      </c>
      <c r="F285" s="3">
        <f t="shared" si="21"/>
        <v>3989</v>
      </c>
    </row>
    <row r="286" spans="1:6" ht="14.25" customHeight="1" x14ac:dyDescent="0.25">
      <c r="A286" s="2">
        <v>17</v>
      </c>
      <c r="B286" s="8" t="s">
        <v>67</v>
      </c>
      <c r="C286" s="11" t="s">
        <v>252</v>
      </c>
      <c r="D286" s="16">
        <v>1867</v>
      </c>
      <c r="E286" s="16">
        <v>1771</v>
      </c>
      <c r="F286" s="3">
        <f t="shared" si="21"/>
        <v>3638</v>
      </c>
    </row>
    <row r="287" spans="1:6" ht="14.25" customHeight="1" x14ac:dyDescent="0.25">
      <c r="A287" s="2">
        <v>18</v>
      </c>
      <c r="B287" s="8" t="s">
        <v>69</v>
      </c>
      <c r="C287" s="11" t="s">
        <v>253</v>
      </c>
      <c r="D287" s="16">
        <v>2434</v>
      </c>
      <c r="E287" s="16">
        <v>2259</v>
      </c>
      <c r="F287" s="3">
        <f t="shared" si="21"/>
        <v>4693</v>
      </c>
    </row>
    <row r="288" spans="1:6" ht="14.25" customHeight="1" x14ac:dyDescent="0.25">
      <c r="A288" s="2">
        <v>19</v>
      </c>
      <c r="B288" s="8" t="s">
        <v>71</v>
      </c>
      <c r="C288" s="11" t="s">
        <v>254</v>
      </c>
      <c r="D288" s="16">
        <v>1844</v>
      </c>
      <c r="E288" s="16">
        <v>1839</v>
      </c>
      <c r="F288" s="3">
        <f t="shared" si="21"/>
        <v>3683</v>
      </c>
    </row>
    <row r="289" spans="1:18" ht="14.25" customHeight="1" x14ac:dyDescent="0.25">
      <c r="A289" s="2">
        <v>20</v>
      </c>
      <c r="B289" s="8" t="s">
        <v>101</v>
      </c>
      <c r="C289" s="11" t="s">
        <v>255</v>
      </c>
      <c r="D289" s="16">
        <v>2309</v>
      </c>
      <c r="E289" s="16">
        <v>2059</v>
      </c>
      <c r="F289" s="3">
        <f t="shared" si="21"/>
        <v>4368</v>
      </c>
    </row>
    <row r="290" spans="1:18" ht="14.25" customHeight="1" x14ac:dyDescent="0.25">
      <c r="A290" s="2">
        <v>21</v>
      </c>
      <c r="B290" s="8" t="s">
        <v>156</v>
      </c>
      <c r="C290" s="11" t="s">
        <v>256</v>
      </c>
      <c r="D290" s="16">
        <v>3756</v>
      </c>
      <c r="E290" s="16">
        <v>3484</v>
      </c>
      <c r="F290" s="3">
        <f t="shared" si="21"/>
        <v>7240</v>
      </c>
    </row>
    <row r="291" spans="1:18" s="1" customFormat="1" ht="14.25" customHeight="1" x14ac:dyDescent="0.25">
      <c r="A291" s="25" t="s">
        <v>6</v>
      </c>
      <c r="B291" s="25"/>
      <c r="C291" s="25"/>
      <c r="D291" s="6">
        <f>SUM(D270:D290)</f>
        <v>51567</v>
      </c>
      <c r="E291" s="6">
        <f>SUM(E270:E290)</f>
        <v>48448</v>
      </c>
      <c r="F291" s="6">
        <f t="shared" ref="F291" si="22">SUM(F270:F290)</f>
        <v>100015</v>
      </c>
      <c r="H291"/>
      <c r="I291"/>
      <c r="M291"/>
      <c r="N291"/>
      <c r="O291"/>
      <c r="P291"/>
      <c r="Q291"/>
      <c r="R291"/>
    </row>
    <row r="292" spans="1:18" s="1" customFormat="1" ht="14.25" customHeight="1" x14ac:dyDescent="0.25">
      <c r="A292" s="14"/>
      <c r="B292" s="14"/>
      <c r="C292" s="14"/>
      <c r="D292" s="15"/>
      <c r="E292" s="15"/>
      <c r="F292" s="15"/>
      <c r="H292"/>
      <c r="I292"/>
      <c r="M292"/>
      <c r="N292"/>
      <c r="O292"/>
      <c r="P292"/>
      <c r="Q292"/>
      <c r="R292"/>
    </row>
    <row r="293" spans="1:18" ht="14.25" customHeight="1" x14ac:dyDescent="0.3">
      <c r="A293" s="29" t="s">
        <v>0</v>
      </c>
      <c r="B293" s="29"/>
      <c r="C293" s="29"/>
      <c r="D293" s="29"/>
      <c r="E293" s="29"/>
      <c r="F293" s="29"/>
    </row>
    <row r="294" spans="1:18" ht="14.25" customHeight="1" x14ac:dyDescent="0.25">
      <c r="A294" s="30" t="s">
        <v>294</v>
      </c>
      <c r="B294" s="30"/>
      <c r="C294" s="30"/>
      <c r="D294" s="30"/>
      <c r="E294" s="30"/>
      <c r="F294" s="30"/>
    </row>
    <row r="295" spans="1:18" ht="14.25" customHeight="1" x14ac:dyDescent="0.25">
      <c r="A295" s="24" t="s">
        <v>301</v>
      </c>
      <c r="B295" s="24"/>
      <c r="C295" s="24"/>
      <c r="D295" s="24"/>
      <c r="E295" s="24"/>
      <c r="F295" s="24"/>
    </row>
    <row r="296" spans="1:18" ht="14.25" customHeight="1" x14ac:dyDescent="0.25">
      <c r="A296" s="7" t="s">
        <v>1</v>
      </c>
      <c r="B296" s="7" t="s">
        <v>2</v>
      </c>
      <c r="C296" s="7" t="s">
        <v>3</v>
      </c>
      <c r="D296" s="7" t="s">
        <v>4</v>
      </c>
      <c r="E296" s="7" t="s">
        <v>5</v>
      </c>
      <c r="F296" s="7" t="s">
        <v>6</v>
      </c>
    </row>
    <row r="297" spans="1:18" ht="14.25" customHeight="1" x14ac:dyDescent="0.25">
      <c r="A297" s="2">
        <v>1</v>
      </c>
      <c r="B297" s="8" t="s">
        <v>36</v>
      </c>
      <c r="C297" s="11" t="s">
        <v>32</v>
      </c>
      <c r="D297" s="16">
        <v>5380</v>
      </c>
      <c r="E297" s="16">
        <v>5040</v>
      </c>
      <c r="F297" s="3">
        <f>SUM(D297:E297)</f>
        <v>10420</v>
      </c>
    </row>
    <row r="298" spans="1:18" ht="14.25" customHeight="1" x14ac:dyDescent="0.25">
      <c r="A298" s="2">
        <v>2</v>
      </c>
      <c r="B298" s="8" t="s">
        <v>38</v>
      </c>
      <c r="C298" s="11" t="s">
        <v>257</v>
      </c>
      <c r="D298" s="16">
        <v>1079</v>
      </c>
      <c r="E298" s="16">
        <v>986</v>
      </c>
      <c r="F298" s="3">
        <f t="shared" ref="F298:F316" si="23">SUM(D298:E298)</f>
        <v>2065</v>
      </c>
    </row>
    <row r="299" spans="1:18" ht="14.25" customHeight="1" x14ac:dyDescent="0.25">
      <c r="A299" s="2">
        <v>3</v>
      </c>
      <c r="B299" s="8" t="s">
        <v>40</v>
      </c>
      <c r="C299" s="11" t="s">
        <v>258</v>
      </c>
      <c r="D299" s="16">
        <v>2096</v>
      </c>
      <c r="E299" s="16">
        <v>1937</v>
      </c>
      <c r="F299" s="3">
        <f t="shared" si="23"/>
        <v>4033</v>
      </c>
    </row>
    <row r="300" spans="1:18" ht="14.25" customHeight="1" x14ac:dyDescent="0.25">
      <c r="A300" s="2">
        <v>4</v>
      </c>
      <c r="B300" s="8" t="s">
        <v>42</v>
      </c>
      <c r="C300" s="11" t="s">
        <v>259</v>
      </c>
      <c r="D300" s="16">
        <v>3313</v>
      </c>
      <c r="E300" s="16">
        <v>3069</v>
      </c>
      <c r="F300" s="3">
        <f t="shared" si="23"/>
        <v>6382</v>
      </c>
    </row>
    <row r="301" spans="1:18" ht="14.25" customHeight="1" x14ac:dyDescent="0.25">
      <c r="A301" s="2">
        <v>5</v>
      </c>
      <c r="B301" s="8" t="s">
        <v>44</v>
      </c>
      <c r="C301" s="11" t="s">
        <v>260</v>
      </c>
      <c r="D301" s="16">
        <v>2456</v>
      </c>
      <c r="E301" s="16">
        <v>2332</v>
      </c>
      <c r="F301" s="3">
        <f t="shared" si="23"/>
        <v>4788</v>
      </c>
    </row>
    <row r="302" spans="1:18" ht="14.25" customHeight="1" x14ac:dyDescent="0.25">
      <c r="A302" s="2">
        <v>6</v>
      </c>
      <c r="B302" s="8" t="s">
        <v>46</v>
      </c>
      <c r="C302" s="11" t="s">
        <v>261</v>
      </c>
      <c r="D302" s="16">
        <v>943</v>
      </c>
      <c r="E302" s="16">
        <v>854</v>
      </c>
      <c r="F302" s="3">
        <f t="shared" si="23"/>
        <v>1797</v>
      </c>
    </row>
    <row r="303" spans="1:18" ht="14.25" customHeight="1" x14ac:dyDescent="0.25">
      <c r="A303" s="2">
        <v>7</v>
      </c>
      <c r="B303" s="8" t="s">
        <v>47</v>
      </c>
      <c r="C303" s="11" t="s">
        <v>262</v>
      </c>
      <c r="D303" s="16">
        <v>725</v>
      </c>
      <c r="E303" s="16">
        <v>721</v>
      </c>
      <c r="F303" s="3">
        <f t="shared" si="23"/>
        <v>1446</v>
      </c>
    </row>
    <row r="304" spans="1:18" ht="14.25" customHeight="1" x14ac:dyDescent="0.25">
      <c r="A304" s="2">
        <v>8</v>
      </c>
      <c r="B304" s="8" t="s">
        <v>49</v>
      </c>
      <c r="C304" s="11" t="s">
        <v>263</v>
      </c>
      <c r="D304" s="16">
        <v>3839</v>
      </c>
      <c r="E304" s="16">
        <v>3542</v>
      </c>
      <c r="F304" s="3">
        <f t="shared" si="23"/>
        <v>7381</v>
      </c>
    </row>
    <row r="305" spans="1:18" ht="14.25" customHeight="1" x14ac:dyDescent="0.25">
      <c r="A305" s="2">
        <v>9</v>
      </c>
      <c r="B305" s="8" t="s">
        <v>51</v>
      </c>
      <c r="C305" s="11" t="s">
        <v>264</v>
      </c>
      <c r="D305" s="16">
        <v>3375</v>
      </c>
      <c r="E305" s="16">
        <v>3204</v>
      </c>
      <c r="F305" s="3">
        <f t="shared" si="23"/>
        <v>6579</v>
      </c>
    </row>
    <row r="306" spans="1:18" ht="14.25" customHeight="1" x14ac:dyDescent="0.25">
      <c r="A306" s="2">
        <v>10</v>
      </c>
      <c r="B306" s="8" t="s">
        <v>53</v>
      </c>
      <c r="C306" s="11" t="s">
        <v>265</v>
      </c>
      <c r="D306" s="16">
        <v>1167</v>
      </c>
      <c r="E306" s="16">
        <v>1069</v>
      </c>
      <c r="F306" s="3">
        <f t="shared" si="23"/>
        <v>2236</v>
      </c>
    </row>
    <row r="307" spans="1:18" ht="14.25" customHeight="1" x14ac:dyDescent="0.25">
      <c r="A307" s="2">
        <v>11</v>
      </c>
      <c r="B307" s="8" t="s">
        <v>55</v>
      </c>
      <c r="C307" s="11" t="s">
        <v>266</v>
      </c>
      <c r="D307" s="16">
        <v>2299</v>
      </c>
      <c r="E307" s="16">
        <v>2213</v>
      </c>
      <c r="F307" s="3">
        <f t="shared" si="23"/>
        <v>4512</v>
      </c>
    </row>
    <row r="308" spans="1:18" ht="14.25" customHeight="1" x14ac:dyDescent="0.25">
      <c r="A308" s="2">
        <v>12</v>
      </c>
      <c r="B308" s="8" t="s">
        <v>57</v>
      </c>
      <c r="C308" s="11" t="s">
        <v>267</v>
      </c>
      <c r="D308" s="16">
        <v>1298</v>
      </c>
      <c r="E308" s="16">
        <v>1259</v>
      </c>
      <c r="F308" s="3">
        <f t="shared" si="23"/>
        <v>2557</v>
      </c>
    </row>
    <row r="309" spans="1:18" ht="14.25" customHeight="1" x14ac:dyDescent="0.25">
      <c r="A309" s="2">
        <v>13</v>
      </c>
      <c r="B309" s="8" t="s">
        <v>59</v>
      </c>
      <c r="C309" s="11" t="s">
        <v>268</v>
      </c>
      <c r="D309" s="16">
        <v>2302</v>
      </c>
      <c r="E309" s="16">
        <v>2251</v>
      </c>
      <c r="F309" s="3">
        <f t="shared" si="23"/>
        <v>4553</v>
      </c>
    </row>
    <row r="310" spans="1:18" ht="14.25" customHeight="1" x14ac:dyDescent="0.25">
      <c r="A310" s="2">
        <v>14</v>
      </c>
      <c r="B310" s="8" t="s">
        <v>61</v>
      </c>
      <c r="C310" s="11" t="s">
        <v>269</v>
      </c>
      <c r="D310" s="16">
        <v>845</v>
      </c>
      <c r="E310" s="16">
        <v>838</v>
      </c>
      <c r="F310" s="3">
        <f t="shared" si="23"/>
        <v>1683</v>
      </c>
    </row>
    <row r="311" spans="1:18" ht="14.25" customHeight="1" x14ac:dyDescent="0.25">
      <c r="A311" s="2">
        <v>15</v>
      </c>
      <c r="B311" s="8" t="s">
        <v>63</v>
      </c>
      <c r="C311" s="11" t="s">
        <v>270</v>
      </c>
      <c r="D311" s="16">
        <v>3007</v>
      </c>
      <c r="E311" s="16">
        <v>2859</v>
      </c>
      <c r="F311" s="3">
        <f t="shared" si="23"/>
        <v>5866</v>
      </c>
    </row>
    <row r="312" spans="1:18" ht="14.25" customHeight="1" x14ac:dyDescent="0.25">
      <c r="A312" s="2">
        <v>16</v>
      </c>
      <c r="B312" s="8" t="s">
        <v>65</v>
      </c>
      <c r="C312" s="11" t="s">
        <v>271</v>
      </c>
      <c r="D312" s="16">
        <v>1885</v>
      </c>
      <c r="E312" s="16">
        <v>1759</v>
      </c>
      <c r="F312" s="3">
        <f t="shared" si="23"/>
        <v>3644</v>
      </c>
    </row>
    <row r="313" spans="1:18" ht="14.25" customHeight="1" x14ac:dyDescent="0.25">
      <c r="A313" s="2">
        <v>17</v>
      </c>
      <c r="B313" s="8" t="s">
        <v>67</v>
      </c>
      <c r="C313" s="11" t="s">
        <v>272</v>
      </c>
      <c r="D313" s="16">
        <v>1462</v>
      </c>
      <c r="E313" s="16">
        <v>1450</v>
      </c>
      <c r="F313" s="3">
        <f t="shared" si="23"/>
        <v>2912</v>
      </c>
    </row>
    <row r="314" spans="1:18" ht="14.25" customHeight="1" x14ac:dyDescent="0.25">
      <c r="A314" s="2">
        <v>18</v>
      </c>
      <c r="B314" s="8" t="s">
        <v>69</v>
      </c>
      <c r="C314" s="11" t="s">
        <v>273</v>
      </c>
      <c r="D314" s="16">
        <v>869</v>
      </c>
      <c r="E314" s="16">
        <v>783</v>
      </c>
      <c r="F314" s="3">
        <f t="shared" si="23"/>
        <v>1652</v>
      </c>
    </row>
    <row r="315" spans="1:18" ht="14.25" customHeight="1" x14ac:dyDescent="0.25">
      <c r="A315" s="2">
        <v>19</v>
      </c>
      <c r="B315" s="8" t="s">
        <v>71</v>
      </c>
      <c r="C315" s="11" t="s">
        <v>274</v>
      </c>
      <c r="D315" s="16">
        <v>2010</v>
      </c>
      <c r="E315" s="16">
        <v>1947</v>
      </c>
      <c r="F315" s="3">
        <f t="shared" si="23"/>
        <v>3957</v>
      </c>
    </row>
    <row r="316" spans="1:18" ht="14.25" customHeight="1" x14ac:dyDescent="0.25">
      <c r="A316" s="2">
        <v>20</v>
      </c>
      <c r="B316" s="8" t="s">
        <v>101</v>
      </c>
      <c r="C316" s="11" t="s">
        <v>275</v>
      </c>
      <c r="D316" s="16">
        <v>1356</v>
      </c>
      <c r="E316" s="16">
        <v>1291</v>
      </c>
      <c r="F316" s="3">
        <f t="shared" si="23"/>
        <v>2647</v>
      </c>
    </row>
    <row r="317" spans="1:18" s="1" customFormat="1" ht="14.25" customHeight="1" x14ac:dyDescent="0.25">
      <c r="A317" s="25" t="s">
        <v>6</v>
      </c>
      <c r="B317" s="25"/>
      <c r="C317" s="25"/>
      <c r="D317" s="6">
        <f>SUM(D297:D316)</f>
        <v>41706</v>
      </c>
      <c r="E317" s="6">
        <f>SUM(E297:E316)</f>
        <v>39404</v>
      </c>
      <c r="F317" s="6">
        <f t="shared" ref="F317" si="24">SUM(F297:F316)</f>
        <v>81110</v>
      </c>
      <c r="M317"/>
      <c r="N317"/>
      <c r="O317"/>
      <c r="P317"/>
      <c r="Q317"/>
      <c r="R317"/>
    </row>
    <row r="318" spans="1:18" ht="14.25" customHeight="1" x14ac:dyDescent="0.25"/>
    <row r="319" spans="1:18" ht="14.25" customHeight="1" x14ac:dyDescent="0.3">
      <c r="A319" s="29" t="s">
        <v>0</v>
      </c>
      <c r="B319" s="29"/>
      <c r="C319" s="29"/>
      <c r="D319" s="29"/>
      <c r="E319" s="29"/>
      <c r="F319" s="29"/>
    </row>
    <row r="320" spans="1:18" ht="14.25" customHeight="1" x14ac:dyDescent="0.25">
      <c r="A320" s="30" t="s">
        <v>293</v>
      </c>
      <c r="B320" s="30"/>
      <c r="C320" s="30"/>
      <c r="D320" s="30"/>
      <c r="E320" s="30"/>
      <c r="F320" s="30"/>
    </row>
    <row r="321" spans="1:6" ht="14.25" customHeight="1" x14ac:dyDescent="0.25">
      <c r="A321" s="24" t="s">
        <v>301</v>
      </c>
      <c r="B321" s="24"/>
      <c r="C321" s="24"/>
      <c r="D321" s="24"/>
      <c r="E321" s="24"/>
      <c r="F321" s="24"/>
    </row>
    <row r="322" spans="1:6" ht="14.25" customHeight="1" x14ac:dyDescent="0.25">
      <c r="A322" s="7" t="s">
        <v>1</v>
      </c>
      <c r="B322" s="7" t="s">
        <v>2</v>
      </c>
      <c r="C322" s="7" t="s">
        <v>3</v>
      </c>
      <c r="D322" s="7" t="s">
        <v>4</v>
      </c>
      <c r="E322" s="7" t="s">
        <v>5</v>
      </c>
      <c r="F322" s="7" t="s">
        <v>6</v>
      </c>
    </row>
    <row r="323" spans="1:6" ht="14.25" customHeight="1" x14ac:dyDescent="0.25">
      <c r="A323" s="2">
        <v>1</v>
      </c>
      <c r="B323" s="8" t="s">
        <v>36</v>
      </c>
      <c r="C323" s="11" t="s">
        <v>276</v>
      </c>
      <c r="D323" s="16">
        <v>1051</v>
      </c>
      <c r="E323" s="16">
        <v>1035</v>
      </c>
      <c r="F323" s="3">
        <f>SUM(D323:E323)</f>
        <v>2086</v>
      </c>
    </row>
    <row r="324" spans="1:6" ht="14.25" customHeight="1" x14ac:dyDescent="0.25">
      <c r="A324" s="2">
        <v>2</v>
      </c>
      <c r="B324" s="8" t="s">
        <v>38</v>
      </c>
      <c r="C324" s="11" t="s">
        <v>34</v>
      </c>
      <c r="D324" s="16">
        <v>2537</v>
      </c>
      <c r="E324" s="16">
        <v>2549</v>
      </c>
      <c r="F324" s="3">
        <f t="shared" ref="F324:F336" si="25">SUM(D324:E324)</f>
        <v>5086</v>
      </c>
    </row>
    <row r="325" spans="1:6" ht="14.25" customHeight="1" x14ac:dyDescent="0.25">
      <c r="A325" s="2">
        <v>3</v>
      </c>
      <c r="B325" s="8" t="s">
        <v>40</v>
      </c>
      <c r="C325" s="11" t="s">
        <v>277</v>
      </c>
      <c r="D325" s="16">
        <v>749</v>
      </c>
      <c r="E325" s="16">
        <v>751</v>
      </c>
      <c r="F325" s="3">
        <f t="shared" si="25"/>
        <v>1500</v>
      </c>
    </row>
    <row r="326" spans="1:6" ht="14.25" customHeight="1" x14ac:dyDescent="0.25">
      <c r="A326" s="2">
        <v>4</v>
      </c>
      <c r="B326" s="8" t="s">
        <v>42</v>
      </c>
      <c r="C326" s="11" t="s">
        <v>26</v>
      </c>
      <c r="D326" s="16">
        <v>1821</v>
      </c>
      <c r="E326" s="16">
        <v>1799</v>
      </c>
      <c r="F326" s="3">
        <f t="shared" si="25"/>
        <v>3620</v>
      </c>
    </row>
    <row r="327" spans="1:6" ht="14.25" customHeight="1" x14ac:dyDescent="0.25">
      <c r="A327" s="2">
        <v>5</v>
      </c>
      <c r="B327" s="8" t="s">
        <v>44</v>
      </c>
      <c r="C327" s="11" t="s">
        <v>278</v>
      </c>
      <c r="D327" s="16">
        <v>1839</v>
      </c>
      <c r="E327" s="16">
        <v>1804</v>
      </c>
      <c r="F327" s="3">
        <f t="shared" si="25"/>
        <v>3643</v>
      </c>
    </row>
    <row r="328" spans="1:6" ht="14.25" customHeight="1" x14ac:dyDescent="0.25">
      <c r="A328" s="2">
        <v>6</v>
      </c>
      <c r="B328" s="8" t="s">
        <v>46</v>
      </c>
      <c r="C328" s="11" t="s">
        <v>279</v>
      </c>
      <c r="D328" s="16">
        <v>2399</v>
      </c>
      <c r="E328" s="16">
        <v>2368</v>
      </c>
      <c r="F328" s="3">
        <f t="shared" si="25"/>
        <v>4767</v>
      </c>
    </row>
    <row r="329" spans="1:6" ht="14.25" customHeight="1" x14ac:dyDescent="0.25">
      <c r="A329" s="2">
        <v>7</v>
      </c>
      <c r="B329" s="8" t="s">
        <v>47</v>
      </c>
      <c r="C329" s="11" t="s">
        <v>280</v>
      </c>
      <c r="D329" s="16">
        <v>1212</v>
      </c>
      <c r="E329" s="16">
        <v>1240</v>
      </c>
      <c r="F329" s="3">
        <f t="shared" si="25"/>
        <v>2452</v>
      </c>
    </row>
    <row r="330" spans="1:6" ht="14.25" customHeight="1" x14ac:dyDescent="0.25">
      <c r="A330" s="2">
        <v>8</v>
      </c>
      <c r="B330" s="8" t="s">
        <v>49</v>
      </c>
      <c r="C330" s="11" t="s">
        <v>281</v>
      </c>
      <c r="D330" s="16">
        <v>804</v>
      </c>
      <c r="E330" s="16">
        <v>806</v>
      </c>
      <c r="F330" s="3">
        <f t="shared" si="25"/>
        <v>1610</v>
      </c>
    </row>
    <row r="331" spans="1:6" ht="14.25" customHeight="1" x14ac:dyDescent="0.25">
      <c r="A331" s="2">
        <v>9</v>
      </c>
      <c r="B331" s="8" t="s">
        <v>51</v>
      </c>
      <c r="C331" s="11" t="s">
        <v>282</v>
      </c>
      <c r="D331" s="16">
        <v>1566</v>
      </c>
      <c r="E331" s="16">
        <v>1491</v>
      </c>
      <c r="F331" s="3">
        <f t="shared" si="25"/>
        <v>3057</v>
      </c>
    </row>
    <row r="332" spans="1:6" ht="14.25" customHeight="1" x14ac:dyDescent="0.25">
      <c r="A332" s="2">
        <v>10</v>
      </c>
      <c r="B332" s="8" t="s">
        <v>53</v>
      </c>
      <c r="C332" s="11" t="s">
        <v>283</v>
      </c>
      <c r="D332" s="16">
        <v>989</v>
      </c>
      <c r="E332" s="16">
        <v>1020</v>
      </c>
      <c r="F332" s="3">
        <f t="shared" si="25"/>
        <v>2009</v>
      </c>
    </row>
    <row r="333" spans="1:6" ht="14.25" customHeight="1" x14ac:dyDescent="0.25">
      <c r="A333" s="2">
        <v>11</v>
      </c>
      <c r="B333" s="8" t="s">
        <v>55</v>
      </c>
      <c r="C333" s="11" t="s">
        <v>284</v>
      </c>
      <c r="D333" s="16">
        <v>1482</v>
      </c>
      <c r="E333" s="16">
        <v>1494</v>
      </c>
      <c r="F333" s="3">
        <f t="shared" si="25"/>
        <v>2976</v>
      </c>
    </row>
    <row r="334" spans="1:6" ht="14.25" customHeight="1" x14ac:dyDescent="0.25">
      <c r="A334" s="2">
        <v>12</v>
      </c>
      <c r="B334" s="8" t="s">
        <v>57</v>
      </c>
      <c r="C334" s="11" t="s">
        <v>285</v>
      </c>
      <c r="D334" s="16">
        <v>1184</v>
      </c>
      <c r="E334" s="16">
        <v>1069</v>
      </c>
      <c r="F334" s="3">
        <f t="shared" si="25"/>
        <v>2253</v>
      </c>
    </row>
    <row r="335" spans="1:6" ht="14.25" customHeight="1" x14ac:dyDescent="0.25">
      <c r="A335" s="2">
        <v>13</v>
      </c>
      <c r="B335" s="8" t="s">
        <v>59</v>
      </c>
      <c r="C335" s="11" t="s">
        <v>286</v>
      </c>
      <c r="D335" s="16">
        <v>1137</v>
      </c>
      <c r="E335" s="16">
        <v>1099</v>
      </c>
      <c r="F335" s="3">
        <f t="shared" si="25"/>
        <v>2236</v>
      </c>
    </row>
    <row r="336" spans="1:6" ht="14.25" customHeight="1" x14ac:dyDescent="0.25">
      <c r="A336" s="2">
        <v>14</v>
      </c>
      <c r="B336" s="8" t="s">
        <v>61</v>
      </c>
      <c r="C336" s="11" t="s">
        <v>287</v>
      </c>
      <c r="D336" s="16">
        <v>1490</v>
      </c>
      <c r="E336" s="16">
        <v>1450</v>
      </c>
      <c r="F336" s="3">
        <f t="shared" si="25"/>
        <v>2940</v>
      </c>
    </row>
    <row r="337" spans="1:18" s="1" customFormat="1" ht="14.25" customHeight="1" x14ac:dyDescent="0.25">
      <c r="A337" s="33" t="s">
        <v>6</v>
      </c>
      <c r="B337" s="34"/>
      <c r="C337" s="35"/>
      <c r="D337" s="6">
        <f>SUM(D323:D336)</f>
        <v>20260</v>
      </c>
      <c r="E337" s="6">
        <f>SUM(E323:E336)</f>
        <v>19975</v>
      </c>
      <c r="F337" s="6">
        <f t="shared" ref="F337" si="26">SUM(F323:F336)</f>
        <v>40235</v>
      </c>
      <c r="M337"/>
      <c r="N337"/>
      <c r="O337"/>
      <c r="P337"/>
      <c r="Q337"/>
      <c r="R337"/>
    </row>
    <row r="338" spans="1:18" ht="14.25" customHeight="1" x14ac:dyDescent="0.25"/>
    <row r="339" spans="1:18" ht="14.25" customHeight="1" x14ac:dyDescent="0.25"/>
    <row r="340" spans="1:18" ht="14.25" customHeight="1" x14ac:dyDescent="0.25">
      <c r="M340" s="1"/>
      <c r="N340" s="1"/>
      <c r="O340" s="1"/>
      <c r="P340" s="1"/>
      <c r="Q340" s="1"/>
      <c r="R340" s="1"/>
    </row>
    <row r="341" spans="1:18" ht="14.25" customHeight="1" x14ac:dyDescent="0.25"/>
  </sheetData>
  <mergeCells count="56">
    <mergeCell ref="A337:C337"/>
    <mergeCell ref="A317:C317"/>
    <mergeCell ref="A291:C291"/>
    <mergeCell ref="A264:C264"/>
    <mergeCell ref="A1:F1"/>
    <mergeCell ref="A3:F3"/>
    <mergeCell ref="A25:C25"/>
    <mergeCell ref="A43:C43"/>
    <mergeCell ref="A69:C69"/>
    <mergeCell ref="A99:C99"/>
    <mergeCell ref="A239:C239"/>
    <mergeCell ref="A218:C218"/>
    <mergeCell ref="A195:C195"/>
    <mergeCell ref="A122:C122"/>
    <mergeCell ref="A149:C149"/>
    <mergeCell ref="A171:C171"/>
    <mergeCell ref="A46:F46"/>
    <mergeCell ref="A74:F74"/>
    <mergeCell ref="A75:F75"/>
    <mergeCell ref="A76:F76"/>
    <mergeCell ref="A2:F2"/>
    <mergeCell ref="A27:F27"/>
    <mergeCell ref="A28:F28"/>
    <mergeCell ref="A29:F29"/>
    <mergeCell ref="A45:F45"/>
    <mergeCell ref="A101:F101"/>
    <mergeCell ref="A102:F102"/>
    <mergeCell ref="A103:F103"/>
    <mergeCell ref="A124:F124"/>
    <mergeCell ref="A47:F47"/>
    <mergeCell ref="A126:F126"/>
    <mergeCell ref="A125:F125"/>
    <mergeCell ref="A151:F151"/>
    <mergeCell ref="A152:F152"/>
    <mergeCell ref="A153:F153"/>
    <mergeCell ref="A198:F198"/>
    <mergeCell ref="A220:F220"/>
    <mergeCell ref="A221:F221"/>
    <mergeCell ref="A222:F222"/>
    <mergeCell ref="A173:F173"/>
    <mergeCell ref="A174:F174"/>
    <mergeCell ref="A175:F175"/>
    <mergeCell ref="A197:F197"/>
    <mergeCell ref="A241:F241"/>
    <mergeCell ref="A242:F242"/>
    <mergeCell ref="A243:F243"/>
    <mergeCell ref="A266:F266"/>
    <mergeCell ref="A199:F199"/>
    <mergeCell ref="A319:F319"/>
    <mergeCell ref="A320:F320"/>
    <mergeCell ref="A321:F321"/>
    <mergeCell ref="A268:F268"/>
    <mergeCell ref="A267:F267"/>
    <mergeCell ref="A293:F293"/>
    <mergeCell ref="A294:F294"/>
    <mergeCell ref="A295:F295"/>
  </mergeCells>
  <pageMargins left="1.6929133858267718" right="0.19685039370078741" top="0.31496062992125984" bottom="0.31496062992125984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KEC</vt:lpstr>
      <vt:lpstr>DESA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febri</dc:creator>
  <cp:lastModifiedBy>LABORAT</cp:lastModifiedBy>
  <cp:lastPrinted>2018-03-07T04:38:15Z</cp:lastPrinted>
  <dcterms:created xsi:type="dcterms:W3CDTF">2016-02-02T04:43:20Z</dcterms:created>
  <dcterms:modified xsi:type="dcterms:W3CDTF">2018-03-07T04:40:30Z</dcterms:modified>
</cp:coreProperties>
</file>