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\SDI\SEMESTER 2 2025\"/>
    </mc:Choice>
  </mc:AlternateContent>
  <xr:revisionPtr revIDLastSave="0" documentId="13_ncr:1_{D1C5E534-2BEC-4329-99D7-E3699A387395}" xr6:coauthVersionLast="47" xr6:coauthVersionMax="47" xr10:uidLastSave="{00000000-0000-0000-0000-000000000000}"/>
  <bookViews>
    <workbookView xWindow="-108" yWindow="-108" windowWidth="23256" windowHeight="12456" xr2:uid="{31C34C58-C81D-4AF7-9077-CA11205EAC28}"/>
  </bookViews>
  <sheets>
    <sheet name="2025" sheetId="1" r:id="rId1"/>
  </sheets>
  <definedNames>
    <definedName name="_xlnm.Print_Area" localSheetId="0">'2025'!$A$4:$D$31</definedName>
    <definedName name="_xlnm.Print_Titles" localSheetId="0">'2025'!$4:$5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4" i="1" l="1"/>
  <c r="B18" i="1"/>
</calcChain>
</file>

<file path=xl/sharedStrings.xml><?xml version="1.0" encoding="utf-8"?>
<sst xmlns="http://schemas.openxmlformats.org/spreadsheetml/2006/main" count="103" uniqueCount="46">
  <si>
    <t>NO.</t>
  </si>
  <si>
    <t xml:space="preserve">JENIS BANTUAN </t>
  </si>
  <si>
    <t>JUMLAH BANTUAN YG DITERIMA</t>
  </si>
  <si>
    <t xml:space="preserve">JUMLAH </t>
  </si>
  <si>
    <t>SATUAN</t>
  </si>
  <si>
    <t>FREEZER</t>
  </si>
  <si>
    <t>BUAH</t>
  </si>
  <si>
    <t xml:space="preserve">Cool Box 220 L </t>
  </si>
  <si>
    <t>Ds. Kedungmutih RT 08 RW 03 Kec. Wedung</t>
  </si>
  <si>
    <t>COOLER BOX 33 L</t>
  </si>
  <si>
    <t>Timbangan Bebek</t>
  </si>
  <si>
    <t>FOOD PROCESSOR</t>
  </si>
  <si>
    <t>Freezer</t>
  </si>
  <si>
    <t>VACUM SEALER</t>
  </si>
  <si>
    <t>COOL BOX 220 L</t>
  </si>
  <si>
    <t>Ds. Purworejo Kec. Bonang</t>
  </si>
  <si>
    <t>Dandang Langseng</t>
  </si>
  <si>
    <t>Cool Box 220 L</t>
  </si>
  <si>
    <t>Ds. Morodemak RT 001 RW 001 Kec. Bonang</t>
  </si>
  <si>
    <t>Cooler Box 33 L</t>
  </si>
  <si>
    <t>DANDANG LANGSENG</t>
  </si>
  <si>
    <t>Ds. Tridonorejo RT 007 RW 002 Kec. Bonang</t>
  </si>
  <si>
    <t>Panci Presto 7 L</t>
  </si>
  <si>
    <t>Ds. Sriwulan RT 06 RW 03 Kec. Sayung</t>
  </si>
  <si>
    <t>Vacum Sealer</t>
  </si>
  <si>
    <t>Mesin Peniris Minyak</t>
  </si>
  <si>
    <t>VACUM PACKING</t>
  </si>
  <si>
    <t>Blender</t>
  </si>
  <si>
    <t>Ds. Kedungmutih RT 06 RW 03 Kec. Wedung</t>
  </si>
  <si>
    <t>Ds. Purworejo RT 02 RW 05 Kec. Bonang</t>
  </si>
  <si>
    <t>Ds. Margolinduk Kec. Bonang</t>
  </si>
  <si>
    <t>PERAHU PENGANGKUT GARAM</t>
  </si>
  <si>
    <t>UNIT</t>
  </si>
  <si>
    <t>ABON IKAN</t>
  </si>
  <si>
    <t>BAKSO IKAN</t>
  </si>
  <si>
    <t>BANDENG PRESTO</t>
  </si>
  <si>
    <t>DENDENG IKAN MANIS</t>
  </si>
  <si>
    <t>IKAN ASIN</t>
  </si>
  <si>
    <t>IKAN KALENG</t>
  </si>
  <si>
    <t>KERUPUK IKAN</t>
  </si>
  <si>
    <t>NUGGET IKAN</t>
  </si>
  <si>
    <t>PETIS UDANG</t>
  </si>
  <si>
    <t>STIK IKAN</t>
  </si>
  <si>
    <t>TERASI</t>
  </si>
  <si>
    <t>JUMLAH BANTUAN SARPRAS PENGOLAHAN YANG TERSALURKAN
2025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</si>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</sst>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b/>
      <sz val="14"/>
      <color theme="1"/>
      <name val="Arial"/>
      <family val="2"/>
    </font>
    <font>
      <b/>
      <sz val="14"/>
      <color theme="0"/>
      <name val="Arial"/>
      <family val="2"/>
    </font>
    <font>
      <i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top"/>
    </xf>
    <xf numFmtId="0" fontId="3" fillId="2" borderId="0" xfId="0" applyFont="1" applyFill="1"/>
    <xf numFmtId="0" fontId="6" fillId="0" borderId="0" xfId="0" applyFont="1" applyAlignment="1">
      <alignment horizontal="left" vertical="top"/>
    </xf>
    <xf numFmtId="0" fontId="6" fillId="0" borderId="0" xfId="0" applyFont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2" borderId="4" xfId="0" applyFont="1" applyFill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2" fillId="2" borderId="0" xfId="0" applyFont="1" applyFill="1"/>
    <xf numFmtId="0" fontId="6" fillId="2" borderId="0" xfId="0" applyFont="1" applyFill="1" applyAlignment="1">
      <alignment horizontal="left" vertical="top" wrapText="1"/>
    </xf>
    <xf numFmtId="0" fontId="4" fillId="2" borderId="6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6" fillId="2" borderId="0" xfId="0" applyFont="1" applyFill="1" applyAlignment="1">
      <alignment vertical="top" wrapText="1"/>
    </xf>
    <xf numFmtId="0" fontId="4" fillId="2" borderId="3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left" vertical="top"/>
    </xf>
    <xf numFmtId="0" fontId="4" fillId="2" borderId="4" xfId="0" applyFont="1" applyFill="1" applyBorder="1" applyAlignment="1">
      <alignment horizontal="center" vertical="top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vertical="top" wrapText="1"/>
    </xf>
    <xf numFmtId="0" fontId="4" fillId="2" borderId="2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6" fillId="2" borderId="0" xfId="0" applyFont="1" applyFill="1" applyAlignment="1">
      <alignment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5" fillId="0" borderId="5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5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3B9BB-CB55-4036-9F26-98BD543775CA}">
  <dimension ref="A1:N47"/>
  <sheetViews>
    <sheetView tabSelected="1" zoomScale="85" zoomScaleNormal="85" workbookViewId="0">
      <selection activeCell="D43" sqref="D6:D43"/>
    </sheetView>
  </sheetViews>
  <sheetFormatPr defaultColWidth="9.21875" defaultRowHeight="13.2" x14ac:dyDescent="0.25"/>
  <cols>
    <col min="1" max="1" width="8.44140625" style="28" customWidth="1"/>
    <col min="2" max="2" width="34.5546875" style="29" customWidth="1"/>
    <col min="3" max="3" width="15.44140625" style="2" customWidth="1"/>
    <col min="4" max="4" width="17.109375" style="2" customWidth="1"/>
    <col min="5" max="6" width="9.21875" style="2"/>
    <col min="7" max="7" width="14.5546875" style="2" customWidth="1"/>
    <col min="8" max="8" width="18.5546875" style="3" customWidth="1"/>
    <col min="9" max="9" width="17.77734375" style="3" customWidth="1"/>
    <col min="10" max="10" width="9.21875" style="3"/>
    <col min="11" max="11" width="9.21875" style="2"/>
    <col min="12" max="12" width="9.21875" style="3"/>
    <col min="13" max="13" width="15.77734375" style="3" customWidth="1"/>
    <col min="14" max="14" width="9.21875" style="3"/>
    <col min="15" max="16384" width="9.21875" style="2"/>
  </cols>
  <sheetData>
    <row r="1" spans="1:14" s="30" customFormat="1" ht="68.400000000000006" customHeight="1" x14ac:dyDescent="0.3">
      <c r="A1" s="32" t="s">
        <v>44</v>
      </c>
      <c r="B1" s="33"/>
      <c r="C1" s="33"/>
      <c r="D1" s="33"/>
      <c r="H1" s="31"/>
      <c r="I1" s="31"/>
      <c r="J1" s="31"/>
      <c r="L1" s="31"/>
      <c r="M1" s="31"/>
      <c r="N1" s="31"/>
    </row>
    <row r="2" spans="1:14" x14ac:dyDescent="0.25">
      <c r="B2" s="28"/>
      <c r="C2" s="28"/>
      <c r="D2" s="28"/>
    </row>
    <row r="4" spans="1:14" ht="31.95" customHeight="1" x14ac:dyDescent="0.25">
      <c r="A4" s="42" t="s">
        <v>0</v>
      </c>
      <c r="B4" s="37" t="s">
        <v>1</v>
      </c>
      <c r="C4" s="60" t="s">
        <v>2</v>
      </c>
      <c r="D4" s="60"/>
    </row>
    <row r="5" spans="1:14" ht="31.05" customHeight="1" x14ac:dyDescent="0.25">
      <c r="A5" s="43"/>
      <c r="B5" s="38"/>
      <c r="C5" s="1" t="s">
        <v>3</v>
      </c>
      <c r="D5" s="1" t="s">
        <v>4</v>
      </c>
    </row>
    <row r="6" spans="1:14" ht="18.75" customHeight="1" x14ac:dyDescent="0.25">
      <c r="A6" s="39">
        <v>1</v>
      </c>
      <c r="B6" s="4" t="s">
        <v>5</v>
      </c>
      <c r="C6" s="5">
        <v>1</v>
      </c>
      <c r="D6" s="61" t="s">
        <v>6</v>
      </c>
      <c r="E6" s="6">
        <v>2</v>
      </c>
      <c r="I6" s="7" t="s">
        <v>7</v>
      </c>
      <c r="M6" s="44" t="s">
        <v>8</v>
      </c>
    </row>
    <row r="7" spans="1:14" ht="18.75" customHeight="1" x14ac:dyDescent="0.25">
      <c r="A7" s="40"/>
      <c r="B7" s="4" t="s">
        <v>9</v>
      </c>
      <c r="C7" s="5">
        <v>2</v>
      </c>
      <c r="D7" s="61" t="s">
        <v>6</v>
      </c>
      <c r="E7" s="6">
        <v>2</v>
      </c>
      <c r="I7" s="7" t="s">
        <v>10</v>
      </c>
      <c r="M7" s="44"/>
    </row>
    <row r="8" spans="1:14" ht="21" customHeight="1" x14ac:dyDescent="0.25">
      <c r="A8" s="40"/>
      <c r="B8" s="4" t="s">
        <v>11</v>
      </c>
      <c r="C8" s="5">
        <v>1</v>
      </c>
      <c r="D8" s="61" t="s">
        <v>6</v>
      </c>
      <c r="E8" s="6"/>
      <c r="I8" s="7" t="s">
        <v>12</v>
      </c>
      <c r="M8" s="44"/>
    </row>
    <row r="9" spans="1:14" ht="19.5" customHeight="1" x14ac:dyDescent="0.25">
      <c r="A9" s="40"/>
      <c r="B9" s="4" t="s">
        <v>13</v>
      </c>
      <c r="C9" s="5">
        <v>1</v>
      </c>
      <c r="D9" s="61" t="s">
        <v>6</v>
      </c>
      <c r="E9" s="6"/>
      <c r="I9" s="7"/>
      <c r="M9" s="8"/>
    </row>
    <row r="10" spans="1:14" ht="21" customHeight="1" x14ac:dyDescent="0.25">
      <c r="A10" s="41"/>
      <c r="B10" s="4" t="s">
        <v>14</v>
      </c>
      <c r="C10" s="5">
        <v>2</v>
      </c>
      <c r="D10" s="61" t="s">
        <v>6</v>
      </c>
      <c r="E10" s="6"/>
      <c r="I10" s="7"/>
      <c r="M10" s="8"/>
    </row>
    <row r="11" spans="1:14" s="12" customFormat="1" ht="20.25" customHeight="1" x14ac:dyDescent="0.25">
      <c r="A11" s="45">
        <v>2</v>
      </c>
      <c r="B11" s="9" t="s">
        <v>5</v>
      </c>
      <c r="C11" s="10">
        <v>1</v>
      </c>
      <c r="D11" s="11" t="s">
        <v>6</v>
      </c>
      <c r="E11" s="6">
        <v>4</v>
      </c>
      <c r="H11" s="6"/>
      <c r="I11" s="7" t="s">
        <v>10</v>
      </c>
      <c r="J11" s="6"/>
      <c r="L11" s="6"/>
      <c r="M11" s="47" t="s">
        <v>15</v>
      </c>
      <c r="N11" s="6"/>
    </row>
    <row r="12" spans="1:14" s="12" customFormat="1" ht="19.5" customHeight="1" x14ac:dyDescent="0.25">
      <c r="A12" s="46"/>
      <c r="B12" s="9" t="s">
        <v>9</v>
      </c>
      <c r="C12" s="10">
        <v>5</v>
      </c>
      <c r="D12" s="11" t="s">
        <v>6</v>
      </c>
      <c r="E12" s="6"/>
      <c r="H12" s="6"/>
      <c r="I12" s="7" t="s">
        <v>16</v>
      </c>
      <c r="J12" s="6"/>
      <c r="L12" s="6"/>
      <c r="M12" s="47"/>
      <c r="N12" s="6"/>
    </row>
    <row r="13" spans="1:14" s="12" customFormat="1" ht="28.5" customHeight="1" x14ac:dyDescent="0.25">
      <c r="A13" s="14"/>
      <c r="B13" s="9" t="s">
        <v>13</v>
      </c>
      <c r="C13" s="10">
        <v>1</v>
      </c>
      <c r="D13" s="11" t="s">
        <v>6</v>
      </c>
      <c r="E13" s="6"/>
      <c r="H13" s="6"/>
      <c r="I13" s="7"/>
      <c r="J13" s="6"/>
      <c r="L13" s="6"/>
      <c r="M13" s="47"/>
      <c r="N13" s="6"/>
    </row>
    <row r="14" spans="1:14" s="12" customFormat="1" ht="21" customHeight="1" x14ac:dyDescent="0.25">
      <c r="A14" s="51">
        <v>3</v>
      </c>
      <c r="B14" s="4" t="s">
        <v>5</v>
      </c>
      <c r="C14" s="10">
        <v>1</v>
      </c>
      <c r="D14" s="61" t="s">
        <v>6</v>
      </c>
      <c r="E14" s="6">
        <v>4</v>
      </c>
      <c r="H14" s="6"/>
      <c r="I14" s="7" t="s">
        <v>17</v>
      </c>
      <c r="J14" s="6"/>
      <c r="L14" s="6"/>
      <c r="M14" s="50" t="s">
        <v>18</v>
      </c>
      <c r="N14" s="6"/>
    </row>
    <row r="15" spans="1:14" s="12" customFormat="1" ht="27" customHeight="1" x14ac:dyDescent="0.25">
      <c r="A15" s="52"/>
      <c r="B15" s="4" t="s">
        <v>11</v>
      </c>
      <c r="C15" s="10">
        <v>1</v>
      </c>
      <c r="D15" s="61" t="s">
        <v>6</v>
      </c>
      <c r="E15" s="6"/>
      <c r="H15" s="6"/>
      <c r="I15" s="7" t="s">
        <v>19</v>
      </c>
      <c r="J15" s="6"/>
      <c r="L15" s="6"/>
      <c r="M15" s="50"/>
      <c r="N15" s="6"/>
    </row>
    <row r="16" spans="1:14" s="12" customFormat="1" ht="31.5" customHeight="1" x14ac:dyDescent="0.25">
      <c r="A16" s="52"/>
      <c r="B16" s="4" t="s">
        <v>20</v>
      </c>
      <c r="C16" s="10">
        <v>2</v>
      </c>
      <c r="D16" s="61" t="s">
        <v>6</v>
      </c>
      <c r="E16" s="6"/>
      <c r="H16" s="6"/>
      <c r="I16" s="7"/>
      <c r="J16" s="6"/>
      <c r="L16" s="6"/>
      <c r="M16" s="16"/>
      <c r="N16" s="6"/>
    </row>
    <row r="17" spans="1:14" s="12" customFormat="1" ht="21" customHeight="1" x14ac:dyDescent="0.25">
      <c r="A17" s="53"/>
      <c r="B17" s="4" t="s">
        <v>13</v>
      </c>
      <c r="C17" s="10">
        <v>1</v>
      </c>
      <c r="D17" s="61" t="s">
        <v>6</v>
      </c>
      <c r="E17" s="6"/>
      <c r="H17" s="6"/>
      <c r="I17" s="7"/>
      <c r="J17" s="6"/>
      <c r="L17" s="6"/>
      <c r="M17" s="16"/>
      <c r="N17" s="6"/>
    </row>
    <row r="18" spans="1:14" s="12" customFormat="1" ht="29.25" customHeight="1" x14ac:dyDescent="0.25">
      <c r="A18" s="51">
        <v>4</v>
      </c>
      <c r="B18" s="4" t="str">
        <f t="shared" ref="B18" si="0">UPPER(I18)</f>
        <v>FREEZER</v>
      </c>
      <c r="C18" s="10">
        <v>1</v>
      </c>
      <c r="D18" s="61" t="s">
        <v>6</v>
      </c>
      <c r="E18" s="6">
        <v>2</v>
      </c>
      <c r="H18" s="6"/>
      <c r="I18" s="13" t="s">
        <v>12</v>
      </c>
      <c r="J18" s="6"/>
      <c r="L18" s="6"/>
      <c r="M18" s="50" t="s">
        <v>21</v>
      </c>
      <c r="N18" s="6"/>
    </row>
    <row r="19" spans="1:14" s="12" customFormat="1" ht="30.75" customHeight="1" x14ac:dyDescent="0.25">
      <c r="A19" s="52"/>
      <c r="B19" s="4" t="s">
        <v>9</v>
      </c>
      <c r="C19" s="10">
        <v>8</v>
      </c>
      <c r="D19" s="61" t="s">
        <v>6</v>
      </c>
      <c r="E19" s="6">
        <v>2</v>
      </c>
      <c r="H19" s="6"/>
      <c r="I19" s="19" t="s">
        <v>16</v>
      </c>
      <c r="J19" s="6"/>
      <c r="L19" s="6"/>
      <c r="M19" s="50"/>
      <c r="N19" s="6"/>
    </row>
    <row r="20" spans="1:14" s="12" customFormat="1" ht="30.75" customHeight="1" x14ac:dyDescent="0.25">
      <c r="A20" s="52"/>
      <c r="B20" s="4" t="s">
        <v>14</v>
      </c>
      <c r="C20" s="10">
        <v>2</v>
      </c>
      <c r="D20" s="61" t="s">
        <v>6</v>
      </c>
      <c r="E20" s="6"/>
      <c r="H20" s="6"/>
      <c r="I20" s="19"/>
      <c r="J20" s="6"/>
      <c r="L20" s="6"/>
      <c r="M20" s="16"/>
      <c r="N20" s="6"/>
    </row>
    <row r="21" spans="1:14" s="12" customFormat="1" ht="30.75" customHeight="1" x14ac:dyDescent="0.25">
      <c r="A21" s="53"/>
      <c r="B21" s="4" t="s">
        <v>13</v>
      </c>
      <c r="C21" s="10">
        <v>1</v>
      </c>
      <c r="D21" s="61" t="s">
        <v>6</v>
      </c>
      <c r="E21" s="6"/>
      <c r="H21" s="6"/>
      <c r="I21" s="19"/>
      <c r="J21" s="6"/>
      <c r="L21" s="6"/>
      <c r="M21" s="16"/>
      <c r="N21" s="6"/>
    </row>
    <row r="22" spans="1:14" s="12" customFormat="1" ht="18" customHeight="1" x14ac:dyDescent="0.25">
      <c r="A22" s="51">
        <v>5</v>
      </c>
      <c r="B22" s="4" t="s">
        <v>5</v>
      </c>
      <c r="C22" s="10">
        <v>1</v>
      </c>
      <c r="D22" s="61" t="s">
        <v>6</v>
      </c>
      <c r="E22" s="6">
        <v>2</v>
      </c>
      <c r="H22" s="6"/>
      <c r="I22" s="13" t="s">
        <v>22</v>
      </c>
      <c r="J22" s="6"/>
      <c r="L22" s="6"/>
      <c r="M22" s="16" t="s">
        <v>23</v>
      </c>
      <c r="N22" s="6"/>
    </row>
    <row r="23" spans="1:14" s="12" customFormat="1" ht="15" x14ac:dyDescent="0.25">
      <c r="A23" s="52"/>
      <c r="B23" s="4" t="s">
        <v>9</v>
      </c>
      <c r="C23" s="10">
        <v>5</v>
      </c>
      <c r="D23" s="61" t="s">
        <v>6</v>
      </c>
      <c r="E23" s="6">
        <v>2</v>
      </c>
      <c r="H23" s="6"/>
      <c r="I23" s="19" t="s">
        <v>24</v>
      </c>
      <c r="J23" s="6"/>
      <c r="L23" s="6"/>
      <c r="M23" s="16"/>
      <c r="N23" s="6"/>
    </row>
    <row r="24" spans="1:14" s="12" customFormat="1" ht="19.95" customHeight="1" x14ac:dyDescent="0.25">
      <c r="A24" s="52"/>
      <c r="B24" s="4" t="s">
        <v>13</v>
      </c>
      <c r="C24" s="10">
        <v>1</v>
      </c>
      <c r="D24" s="61" t="s">
        <v>6</v>
      </c>
      <c r="E24" s="6"/>
      <c r="H24" s="6"/>
      <c r="I24" s="13" t="s">
        <v>25</v>
      </c>
      <c r="J24" s="6"/>
      <c r="L24" s="6"/>
      <c r="M24" s="16"/>
      <c r="N24" s="6"/>
    </row>
    <row r="25" spans="1:14" s="12" customFormat="1" ht="16.5" customHeight="1" x14ac:dyDescent="0.25">
      <c r="A25" s="52"/>
      <c r="B25" s="4" t="s">
        <v>26</v>
      </c>
      <c r="C25" s="10">
        <v>1</v>
      </c>
      <c r="D25" s="61" t="s">
        <v>6</v>
      </c>
      <c r="E25" s="6"/>
      <c r="H25" s="6"/>
      <c r="I25" s="19" t="s">
        <v>27</v>
      </c>
      <c r="J25" s="6"/>
      <c r="L25" s="6"/>
      <c r="M25" s="16"/>
      <c r="N25" s="6"/>
    </row>
    <row r="26" spans="1:14" s="22" customFormat="1" ht="78" customHeight="1" x14ac:dyDescent="0.3">
      <c r="A26" s="20">
        <v>6</v>
      </c>
      <c r="B26" s="4" t="s">
        <v>14</v>
      </c>
      <c r="C26" s="10">
        <v>11</v>
      </c>
      <c r="D26" s="61" t="s">
        <v>6</v>
      </c>
      <c r="E26" s="21">
        <v>4</v>
      </c>
      <c r="H26" s="21"/>
      <c r="I26" s="19" t="s">
        <v>12</v>
      </c>
      <c r="J26" s="21"/>
      <c r="L26" s="21"/>
      <c r="M26" s="13" t="s">
        <v>28</v>
      </c>
      <c r="N26" s="21"/>
    </row>
    <row r="27" spans="1:14" ht="15" customHeight="1" x14ac:dyDescent="0.25">
      <c r="A27" s="51">
        <v>7</v>
      </c>
      <c r="B27" s="48" t="s">
        <v>5</v>
      </c>
      <c r="C27" s="55">
        <v>3</v>
      </c>
      <c r="D27" s="62" t="s">
        <v>6</v>
      </c>
      <c r="E27" s="6">
        <v>3</v>
      </c>
      <c r="I27" s="7" t="s">
        <v>17</v>
      </c>
      <c r="M27" s="50" t="s">
        <v>29</v>
      </c>
    </row>
    <row r="28" spans="1:14" ht="16.5" customHeight="1" x14ac:dyDescent="0.25">
      <c r="A28" s="52"/>
      <c r="B28" s="49"/>
      <c r="C28" s="56"/>
      <c r="D28" s="63"/>
      <c r="E28" s="6">
        <v>1</v>
      </c>
      <c r="I28" s="7" t="s">
        <v>12</v>
      </c>
      <c r="M28" s="50"/>
    </row>
    <row r="29" spans="1:14" s="12" customFormat="1" ht="46.5" customHeight="1" x14ac:dyDescent="0.25">
      <c r="A29" s="52"/>
      <c r="B29" s="54"/>
      <c r="C29" s="57"/>
      <c r="D29" s="64"/>
      <c r="E29" s="6"/>
      <c r="H29" s="6"/>
      <c r="I29" s="7" t="s">
        <v>19</v>
      </c>
      <c r="J29" s="6"/>
      <c r="L29" s="6"/>
      <c r="M29" s="50"/>
      <c r="N29" s="6"/>
    </row>
    <row r="30" spans="1:14" ht="25.5" customHeight="1" x14ac:dyDescent="0.25">
      <c r="A30" s="15">
        <v>8</v>
      </c>
      <c r="B30" s="48" t="s">
        <v>14</v>
      </c>
      <c r="C30" s="58">
        <v>23</v>
      </c>
      <c r="D30" s="65" t="s">
        <v>6</v>
      </c>
      <c r="E30" s="6"/>
      <c r="I30" s="13" t="s">
        <v>10</v>
      </c>
      <c r="M30" s="47" t="s">
        <v>30</v>
      </c>
    </row>
    <row r="31" spans="1:14" ht="55.5" customHeight="1" x14ac:dyDescent="0.25">
      <c r="A31" s="18"/>
      <c r="B31" s="54"/>
      <c r="C31" s="59"/>
      <c r="D31" s="66"/>
      <c r="E31" s="6"/>
      <c r="I31" s="19" t="s">
        <v>16</v>
      </c>
      <c r="M31" s="47"/>
    </row>
    <row r="32" spans="1:14" customFormat="1" ht="45" x14ac:dyDescent="0.3">
      <c r="A32" s="23">
        <v>9</v>
      </c>
      <c r="B32" s="24" t="s">
        <v>31</v>
      </c>
      <c r="C32" s="25">
        <v>3</v>
      </c>
      <c r="D32" s="26" t="s">
        <v>32</v>
      </c>
    </row>
    <row r="33" spans="1:4" customFormat="1" ht="14.55" customHeight="1" x14ac:dyDescent="0.3">
      <c r="A33" s="15">
        <v>10</v>
      </c>
      <c r="B33" s="4" t="s">
        <v>33</v>
      </c>
      <c r="C33" s="20">
        <v>30</v>
      </c>
      <c r="D33" s="61" t="s">
        <v>6</v>
      </c>
    </row>
    <row r="34" spans="1:4" customFormat="1" ht="14.55" customHeight="1" x14ac:dyDescent="0.3">
      <c r="A34" s="17"/>
      <c r="B34" s="4" t="s">
        <v>34</v>
      </c>
      <c r="C34" s="20">
        <v>30</v>
      </c>
      <c r="D34" s="61" t="s">
        <v>6</v>
      </c>
    </row>
    <row r="35" spans="1:4" customFormat="1" ht="14.55" customHeight="1" x14ac:dyDescent="0.3">
      <c r="A35" s="17"/>
      <c r="B35" s="4" t="s">
        <v>35</v>
      </c>
      <c r="C35" s="20">
        <v>30</v>
      </c>
      <c r="D35" s="61" t="s">
        <v>6</v>
      </c>
    </row>
    <row r="36" spans="1:4" customFormat="1" ht="14.55" customHeight="1" x14ac:dyDescent="0.3">
      <c r="A36" s="17"/>
      <c r="B36" s="4" t="s">
        <v>36</v>
      </c>
      <c r="C36" s="20">
        <v>30</v>
      </c>
      <c r="D36" s="61" t="s">
        <v>6</v>
      </c>
    </row>
    <row r="37" spans="1:4" customFormat="1" ht="14.55" customHeight="1" x14ac:dyDescent="0.3">
      <c r="A37" s="17"/>
      <c r="B37" s="4" t="s">
        <v>37</v>
      </c>
      <c r="C37" s="20">
        <v>30</v>
      </c>
      <c r="D37" s="61" t="s">
        <v>6</v>
      </c>
    </row>
    <row r="38" spans="1:4" customFormat="1" ht="14.55" customHeight="1" x14ac:dyDescent="0.3">
      <c r="A38" s="17"/>
      <c r="B38" s="4" t="s">
        <v>38</v>
      </c>
      <c r="C38" s="20">
        <v>30</v>
      </c>
      <c r="D38" s="61" t="s">
        <v>6</v>
      </c>
    </row>
    <row r="39" spans="1:4" customFormat="1" ht="14.55" customHeight="1" x14ac:dyDescent="0.3">
      <c r="A39" s="17"/>
      <c r="B39" s="4" t="s">
        <v>39</v>
      </c>
      <c r="C39" s="20">
        <v>30</v>
      </c>
      <c r="D39" s="61" t="s">
        <v>6</v>
      </c>
    </row>
    <row r="40" spans="1:4" customFormat="1" ht="14.55" customHeight="1" x14ac:dyDescent="0.3">
      <c r="A40" s="17"/>
      <c r="B40" s="4" t="s">
        <v>40</v>
      </c>
      <c r="C40" s="20">
        <v>30</v>
      </c>
      <c r="D40" s="61" t="s">
        <v>6</v>
      </c>
    </row>
    <row r="41" spans="1:4" customFormat="1" ht="14.55" customHeight="1" x14ac:dyDescent="0.3">
      <c r="A41" s="17"/>
      <c r="B41" s="4" t="s">
        <v>41</v>
      </c>
      <c r="C41" s="20">
        <v>30</v>
      </c>
      <c r="D41" s="61" t="s">
        <v>6</v>
      </c>
    </row>
    <row r="42" spans="1:4" customFormat="1" ht="14.55" customHeight="1" x14ac:dyDescent="0.3">
      <c r="A42" s="17"/>
      <c r="B42" s="4" t="s">
        <v>42</v>
      </c>
      <c r="C42" s="20">
        <v>30</v>
      </c>
      <c r="D42" s="61" t="s">
        <v>6</v>
      </c>
    </row>
    <row r="43" spans="1:4" customFormat="1" ht="14.55" customHeight="1" x14ac:dyDescent="0.3">
      <c r="A43" s="18"/>
      <c r="B43" s="4" t="s">
        <v>43</v>
      </c>
      <c r="C43" s="20">
        <v>30</v>
      </c>
      <c r="D43" s="61" t="s">
        <v>6</v>
      </c>
    </row>
    <row r="44" spans="1:4" ht="15" x14ac:dyDescent="0.25">
      <c r="A44" s="34" t="s">
        <v>45</v>
      </c>
      <c r="B44" s="35"/>
      <c r="C44" s="20">
        <f>SUM(C6:C43)</f>
        <v>409</v>
      </c>
      <c r="D44" s="27"/>
    </row>
    <row r="47" spans="1:4" ht="15.6" x14ac:dyDescent="0.3">
      <c r="B47" s="36"/>
      <c r="C47" s="36"/>
      <c r="D47" s="36"/>
    </row>
  </sheetData>
  <mergeCells count="24">
    <mergeCell ref="M30:M31"/>
    <mergeCell ref="M27:M29"/>
    <mergeCell ref="B30:B31"/>
    <mergeCell ref="C30:C31"/>
    <mergeCell ref="D30:D31"/>
    <mergeCell ref="D27:D29"/>
    <mergeCell ref="A22:A25"/>
    <mergeCell ref="A27:A29"/>
    <mergeCell ref="B27:B29"/>
    <mergeCell ref="C27:C29"/>
    <mergeCell ref="M14:M15"/>
    <mergeCell ref="A18:A21"/>
    <mergeCell ref="M18:M19"/>
    <mergeCell ref="A14:A17"/>
    <mergeCell ref="C4:D4"/>
    <mergeCell ref="M6:M8"/>
    <mergeCell ref="A11:A12"/>
    <mergeCell ref="M11:M13"/>
    <mergeCell ref="A1:D1"/>
    <mergeCell ref="A44:B44"/>
    <mergeCell ref="B47:D47"/>
    <mergeCell ref="A6:A10"/>
    <mergeCell ref="A4:A5"/>
    <mergeCell ref="B4:B5"/>
  </mergeCells>
  <pageMargins left="0.19685039370078741" right="0.11811023622047245" top="0.24" bottom="0.36" header="0.74" footer="0.18"/>
  <pageSetup paperSize="25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2025</vt:lpstr>
      <vt:lpstr>'2025'!Print_Area</vt:lpstr>
      <vt:lpstr>'2025'!Print_Titles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lenovo ip5</cp:lastModifiedBy>
  <dcterms:created xsi:type="dcterms:W3CDTF">2026-01-20T02:12:56Z</dcterms:created>
  <dcterms:modified xsi:type="dcterms:W3CDTF">2026-02-26T05:18:02Z</dcterms:modified>
</cp:coreProperties>
</file>