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 s="1"/>
  <c r="D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F16" i="1"/>
  <c r="C16" i="1"/>
  <c r="B16" i="1"/>
  <c r="C15" i="1"/>
  <c r="B15" i="1"/>
  <c r="C14" i="1"/>
  <c r="B14" i="1"/>
  <c r="C13" i="1"/>
  <c r="B13" i="1"/>
  <c r="C12" i="1"/>
  <c r="B12" i="1"/>
  <c r="C11" i="1"/>
  <c r="B11" i="1"/>
  <c r="D5" i="1"/>
  <c r="C5" i="1"/>
  <c r="D4" i="1"/>
  <c r="C4" i="1"/>
</calcChain>
</file>

<file path=xl/sharedStrings.xml><?xml version="1.0" encoding="utf-8"?>
<sst xmlns="http://schemas.openxmlformats.org/spreadsheetml/2006/main" count="11" uniqueCount="11">
  <si>
    <t>TABEL 63</t>
  </si>
  <si>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</si>
  <si>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</si>
  <si>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</si>
  <si>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</si>
  <si>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</si>
  <si>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</si>
  <si>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</si>
  <si>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</si>
  <si>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JUMLAH (KAB/KOTA)</t>
  </si>
  <si>
    <t>Sumber: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</si>
</sst>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7" fontId="2" fillId="0" borderId="7" xfId="2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7" fontId="6" fillId="0" borderId="11" xfId="1" applyNumberFormat="1" applyFont="1" applyBorder="1" applyAlignment="1">
      <alignment horizontal="right" vertical="center"/>
    </xf>
    <xf numFmtId="165" fontId="6" fillId="0" borderId="1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F41"/>
    </sheetView>
  </sheetViews>
  <sheetFormatPr defaultRowHeight="14.4" x14ac:dyDescent="0.3"/>
  <cols>
    <col min="1" max="1" width="6.44140625" customWidth="1"/>
    <col min="2" max="2" width="25.6640625" customWidth="1"/>
    <col min="3" max="3" width="27.33203125" customWidth="1"/>
    <col min="4" max="6" width="25.6640625" customWidth="1"/>
  </cols>
  <sheetData>
    <row r="1" spans="1:6" ht="15" x14ac:dyDescent="0.3">
      <c r="A1" s="1" t="s">
        <v>0</v>
      </c>
      <c r="B1" s="1"/>
      <c r="C1" s="1"/>
      <c r="D1" s="1"/>
      <c r="E1" s="1"/>
      <c r="F1" s="1"/>
    </row>
    <row r="2" spans="1:6" ht="15" x14ac:dyDescent="0.3">
      <c r="A2" s="1"/>
      <c r="B2" s="1"/>
      <c r="C2" s="1"/>
      <c r="D2" s="1"/>
      <c r="E2" s="1"/>
      <c r="F2" s="1"/>
    </row>
    <row r="3" spans="1:6" ht="16.8" x14ac:dyDescent="0.3">
      <c r="A3" s="2" t="s">
        <v>1</v>
      </c>
      <c r="B3" s="2"/>
      <c r="C3" s="2"/>
      <c r="D3" s="2"/>
      <c r="E3" s="2"/>
      <c r="F3" s="2"/>
    </row>
    <row r="4" spans="1:6" ht="16.8" x14ac:dyDescent="0.3">
      <c r="A4" s="3"/>
      <c r="B4" s="3"/>
      <c r="C4" s="4" t="str">
        <f>'[1]1'!F5</f>
        <v>KABUPATEN/KOTA</v>
      </c>
      <c r="D4" s="5" t="str">
        <f>'[1]1'!G5</f>
        <v>DEMAK</v>
      </c>
      <c r="E4" s="6"/>
      <c r="F4" s="3"/>
    </row>
    <row r="5" spans="1:6" ht="16.8" x14ac:dyDescent="0.3">
      <c r="A5" s="6"/>
      <c r="B5" s="6"/>
      <c r="C5" s="4" t="str">
        <f>'[1]1'!F6</f>
        <v xml:space="preserve">TAHUN </v>
      </c>
      <c r="D5" s="5">
        <f>'[1]1'!G6</f>
        <v>2021</v>
      </c>
      <c r="E5" s="6"/>
      <c r="F5" s="6"/>
    </row>
    <row r="6" spans="1:6" ht="15" x14ac:dyDescent="0.3">
      <c r="A6" s="1"/>
      <c r="B6" s="1"/>
      <c r="C6" s="1"/>
      <c r="D6" s="1"/>
      <c r="E6" s="7"/>
      <c r="F6" s="7"/>
    </row>
    <row r="7" spans="1:6" ht="15.6" thickBot="1" x14ac:dyDescent="0.35">
      <c r="A7" s="1"/>
      <c r="B7" s="1"/>
      <c r="C7" s="1"/>
      <c r="D7" s="1"/>
      <c r="E7" s="1"/>
      <c r="F7" s="1"/>
    </row>
    <row r="8" spans="1:6" ht="15" x14ac:dyDescent="0.3">
      <c r="A8" s="8" t="s">
        <v>2</v>
      </c>
      <c r="B8" s="8" t="s">
        <v>3</v>
      </c>
      <c r="C8" s="8" t="s">
        <v>4</v>
      </c>
      <c r="D8" s="9" t="s">
        <v>5</v>
      </c>
      <c r="E8" s="10"/>
      <c r="F8" s="11"/>
    </row>
    <row r="9" spans="1:6" ht="15" x14ac:dyDescent="0.3">
      <c r="A9" s="12"/>
      <c r="B9" s="12"/>
      <c r="C9" s="12"/>
      <c r="D9" s="13" t="s">
        <v>6</v>
      </c>
      <c r="E9" s="14" t="s">
        <v>7</v>
      </c>
      <c r="F9" s="15" t="s">
        <v>8</v>
      </c>
    </row>
    <row r="10" spans="1:6" x14ac:dyDescent="0.3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</row>
    <row r="11" spans="1:6" ht="15" x14ac:dyDescent="0.3">
      <c r="A11" s="15">
        <v>1</v>
      </c>
      <c r="B11" s="17" t="str">
        <f>'[1]9'!B9</f>
        <v>MRANGGEN</v>
      </c>
      <c r="C11" s="17" t="str">
        <f>'[1]9'!C9</f>
        <v>MRANGGEN I</v>
      </c>
      <c r="D11" s="18">
        <v>0</v>
      </c>
      <c r="E11" s="18">
        <v>0</v>
      </c>
      <c r="F11" s="19">
        <v>0</v>
      </c>
    </row>
    <row r="12" spans="1:6" ht="15" x14ac:dyDescent="0.3">
      <c r="A12" s="15">
        <v>2</v>
      </c>
      <c r="B12" s="17" t="str">
        <f>'[1]9'!B10</f>
        <v>MRANGGEN</v>
      </c>
      <c r="C12" s="17" t="str">
        <f>'[1]9'!C10</f>
        <v>MRANGGEN II</v>
      </c>
      <c r="D12" s="18">
        <v>0</v>
      </c>
      <c r="E12" s="18">
        <v>0</v>
      </c>
      <c r="F12" s="19">
        <v>0</v>
      </c>
    </row>
    <row r="13" spans="1:6" ht="15" x14ac:dyDescent="0.3">
      <c r="A13" s="15">
        <v>3</v>
      </c>
      <c r="B13" s="17" t="str">
        <f>'[1]9'!B11</f>
        <v>MRANGGEN</v>
      </c>
      <c r="C13" s="17" t="str">
        <f>'[1]9'!C11</f>
        <v>MRANGGEN III</v>
      </c>
      <c r="D13" s="18">
        <v>0</v>
      </c>
      <c r="E13" s="18">
        <v>0</v>
      </c>
      <c r="F13" s="19">
        <v>0</v>
      </c>
    </row>
    <row r="14" spans="1:6" ht="15" x14ac:dyDescent="0.3">
      <c r="A14" s="15">
        <v>4</v>
      </c>
      <c r="B14" s="17" t="str">
        <f>'[1]9'!B12</f>
        <v>KARANGAWEN</v>
      </c>
      <c r="C14" s="17" t="str">
        <f>'[1]9'!C12</f>
        <v>KARANGAWEN I</v>
      </c>
      <c r="D14" s="18">
        <v>0</v>
      </c>
      <c r="E14" s="18">
        <v>0</v>
      </c>
      <c r="F14" s="19">
        <v>0</v>
      </c>
    </row>
    <row r="15" spans="1:6" ht="15" x14ac:dyDescent="0.3">
      <c r="A15" s="15">
        <v>5</v>
      </c>
      <c r="B15" s="17" t="str">
        <f>'[1]9'!B13</f>
        <v>KARANGAWEN</v>
      </c>
      <c r="C15" s="17" t="str">
        <f>'[1]9'!C13</f>
        <v>KARANGAWEN II</v>
      </c>
      <c r="D15" s="18">
        <v>0</v>
      </c>
      <c r="E15" s="18">
        <v>0</v>
      </c>
      <c r="F15" s="19">
        <v>0</v>
      </c>
    </row>
    <row r="16" spans="1:6" ht="15" x14ac:dyDescent="0.3">
      <c r="A16" s="15">
        <v>6</v>
      </c>
      <c r="B16" s="17" t="str">
        <f>'[1]9'!B14</f>
        <v>GUNTUR</v>
      </c>
      <c r="C16" s="17" t="str">
        <f>'[1]9'!C14</f>
        <v>GUNTUR I</v>
      </c>
      <c r="D16" s="18">
        <v>1</v>
      </c>
      <c r="E16" s="18">
        <v>1</v>
      </c>
      <c r="F16" s="19">
        <f>E16/D16*100</f>
        <v>100</v>
      </c>
    </row>
    <row r="17" spans="1:6" ht="15" x14ac:dyDescent="0.3">
      <c r="A17" s="15">
        <v>7</v>
      </c>
      <c r="B17" s="17" t="str">
        <f>'[1]9'!B15</f>
        <v>GUNTUR</v>
      </c>
      <c r="C17" s="17" t="str">
        <f>'[1]9'!C15</f>
        <v>GUNTUR II</v>
      </c>
      <c r="D17" s="18">
        <v>0</v>
      </c>
      <c r="E17" s="18">
        <v>0</v>
      </c>
      <c r="F17" s="19">
        <v>0</v>
      </c>
    </row>
    <row r="18" spans="1:6" ht="15" x14ac:dyDescent="0.3">
      <c r="A18" s="15">
        <v>8</v>
      </c>
      <c r="B18" s="17" t="str">
        <f>'[1]9'!B16</f>
        <v>SAYUNG</v>
      </c>
      <c r="C18" s="17" t="str">
        <f>'[1]9'!C16</f>
        <v>SAYUNG I</v>
      </c>
      <c r="D18" s="18">
        <v>0</v>
      </c>
      <c r="E18" s="18">
        <v>0</v>
      </c>
      <c r="F18" s="19">
        <v>0</v>
      </c>
    </row>
    <row r="19" spans="1:6" ht="15" x14ac:dyDescent="0.3">
      <c r="A19" s="15">
        <v>9</v>
      </c>
      <c r="B19" s="17" t="str">
        <f>'[1]9'!B17</f>
        <v>SAYUNG</v>
      </c>
      <c r="C19" s="17" t="str">
        <f>'[1]9'!C17</f>
        <v>SAYUNG II</v>
      </c>
      <c r="D19" s="18">
        <v>0</v>
      </c>
      <c r="E19" s="18">
        <v>0</v>
      </c>
      <c r="F19" s="19">
        <v>0</v>
      </c>
    </row>
    <row r="20" spans="1:6" ht="15" x14ac:dyDescent="0.3">
      <c r="A20" s="15">
        <v>10</v>
      </c>
      <c r="B20" s="17" t="str">
        <f>'[1]9'!B18</f>
        <v>KARANGTENGAH</v>
      </c>
      <c r="C20" s="17" t="str">
        <f>'[1]9'!C18</f>
        <v>KARANGTENGAH</v>
      </c>
      <c r="D20" s="18">
        <v>0</v>
      </c>
      <c r="E20" s="18">
        <v>0</v>
      </c>
      <c r="F20" s="19">
        <v>0</v>
      </c>
    </row>
    <row r="21" spans="1:6" ht="15" x14ac:dyDescent="0.3">
      <c r="A21" s="15">
        <v>11</v>
      </c>
      <c r="B21" s="17" t="str">
        <f>'[1]9'!B19</f>
        <v>BONANG</v>
      </c>
      <c r="C21" s="17" t="str">
        <f>'[1]9'!C19</f>
        <v>BONANG I</v>
      </c>
      <c r="D21" s="18">
        <v>0</v>
      </c>
      <c r="E21" s="18">
        <v>0</v>
      </c>
      <c r="F21" s="19">
        <v>0</v>
      </c>
    </row>
    <row r="22" spans="1:6" ht="15" x14ac:dyDescent="0.3">
      <c r="A22" s="15">
        <v>12</v>
      </c>
      <c r="B22" s="17" t="str">
        <f>'[1]9'!B20</f>
        <v>BONANG</v>
      </c>
      <c r="C22" s="17" t="str">
        <f>'[1]9'!C20</f>
        <v>BONANG II</v>
      </c>
      <c r="D22" s="18">
        <v>0</v>
      </c>
      <c r="E22" s="18">
        <v>0</v>
      </c>
      <c r="F22" s="19">
        <v>0</v>
      </c>
    </row>
    <row r="23" spans="1:6" ht="15" x14ac:dyDescent="0.3">
      <c r="A23" s="15">
        <v>13</v>
      </c>
      <c r="B23" s="17" t="str">
        <f>'[1]9'!B21</f>
        <v>DEMAK</v>
      </c>
      <c r="C23" s="17" t="str">
        <f>'[1]9'!C21</f>
        <v>DEMAK I</v>
      </c>
      <c r="D23" s="18">
        <v>0</v>
      </c>
      <c r="E23" s="18">
        <v>0</v>
      </c>
      <c r="F23" s="19">
        <v>0</v>
      </c>
    </row>
    <row r="24" spans="1:6" ht="15" x14ac:dyDescent="0.3">
      <c r="A24" s="15">
        <v>14</v>
      </c>
      <c r="B24" s="17" t="str">
        <f>'[1]9'!B22</f>
        <v>DEMAK</v>
      </c>
      <c r="C24" s="17" t="str">
        <f>'[1]9'!C22</f>
        <v>DEMAK II</v>
      </c>
      <c r="D24" s="18">
        <v>0</v>
      </c>
      <c r="E24" s="18">
        <v>0</v>
      </c>
      <c r="F24" s="19">
        <v>0</v>
      </c>
    </row>
    <row r="25" spans="1:6" ht="15" x14ac:dyDescent="0.3">
      <c r="A25" s="15">
        <v>15</v>
      </c>
      <c r="B25" s="17" t="str">
        <f>'[1]9'!B23</f>
        <v>DEMAK</v>
      </c>
      <c r="C25" s="17" t="str">
        <f>'[1]9'!C23</f>
        <v>DEMAK III</v>
      </c>
      <c r="D25" s="18">
        <v>0</v>
      </c>
      <c r="E25" s="18">
        <v>0</v>
      </c>
      <c r="F25" s="19">
        <v>0</v>
      </c>
    </row>
    <row r="26" spans="1:6" ht="15" x14ac:dyDescent="0.3">
      <c r="A26" s="15">
        <v>16</v>
      </c>
      <c r="B26" s="17" t="str">
        <f>'[1]9'!B24</f>
        <v>WONOSALAM</v>
      </c>
      <c r="C26" s="17" t="str">
        <f>'[1]9'!C24</f>
        <v>WONOSALAM I</v>
      </c>
      <c r="D26" s="18">
        <v>0</v>
      </c>
      <c r="E26" s="18">
        <v>0</v>
      </c>
      <c r="F26" s="19">
        <v>0</v>
      </c>
    </row>
    <row r="27" spans="1:6" ht="15" x14ac:dyDescent="0.3">
      <c r="A27" s="15">
        <v>17</v>
      </c>
      <c r="B27" s="17" t="str">
        <f>'[1]9'!B25</f>
        <v>WONOSALAM</v>
      </c>
      <c r="C27" s="17" t="str">
        <f>'[1]9'!C25</f>
        <v>WONOSALAM II</v>
      </c>
      <c r="D27" s="18">
        <v>0</v>
      </c>
      <c r="E27" s="18">
        <v>0</v>
      </c>
      <c r="F27" s="19">
        <v>0</v>
      </c>
    </row>
    <row r="28" spans="1:6" ht="15" x14ac:dyDescent="0.3">
      <c r="A28" s="15">
        <v>18</v>
      </c>
      <c r="B28" s="17" t="str">
        <f>'[1]9'!B26</f>
        <v>DEMPET</v>
      </c>
      <c r="C28" s="17" t="str">
        <f>'[1]9'!C26</f>
        <v>DEMPET</v>
      </c>
      <c r="D28" s="18">
        <v>0</v>
      </c>
      <c r="E28" s="18">
        <v>0</v>
      </c>
      <c r="F28" s="19">
        <v>0</v>
      </c>
    </row>
    <row r="29" spans="1:6" ht="15" x14ac:dyDescent="0.3">
      <c r="A29" s="15">
        <v>19</v>
      </c>
      <c r="B29" s="17" t="str">
        <f>'[1]9'!B27</f>
        <v>KEBONAGUNG</v>
      </c>
      <c r="C29" s="17" t="str">
        <f>'[1]9'!C27</f>
        <v>KEBONAGUNG</v>
      </c>
      <c r="D29" s="18">
        <v>0</v>
      </c>
      <c r="E29" s="18">
        <v>0</v>
      </c>
      <c r="F29" s="19">
        <v>0</v>
      </c>
    </row>
    <row r="30" spans="1:6" ht="15" x14ac:dyDescent="0.3">
      <c r="A30" s="15">
        <v>20</v>
      </c>
      <c r="B30" s="17" t="str">
        <f>'[1]9'!B28</f>
        <v>GAJAH</v>
      </c>
      <c r="C30" s="17" t="str">
        <f>'[1]9'!C28</f>
        <v>GAJAH I</v>
      </c>
      <c r="D30" s="18">
        <v>0</v>
      </c>
      <c r="E30" s="18">
        <v>0</v>
      </c>
      <c r="F30" s="19">
        <v>0</v>
      </c>
    </row>
    <row r="31" spans="1:6" ht="15" x14ac:dyDescent="0.3">
      <c r="A31" s="15">
        <v>21</v>
      </c>
      <c r="B31" s="17" t="str">
        <f>'[1]9'!B29</f>
        <v>GAJAH</v>
      </c>
      <c r="C31" s="17" t="str">
        <f>'[1]9'!C29</f>
        <v>GAJAH II</v>
      </c>
      <c r="D31" s="18">
        <v>0</v>
      </c>
      <c r="E31" s="18">
        <v>0</v>
      </c>
      <c r="F31" s="19">
        <v>0</v>
      </c>
    </row>
    <row r="32" spans="1:6" ht="15" x14ac:dyDescent="0.3">
      <c r="A32" s="15">
        <v>22</v>
      </c>
      <c r="B32" s="17" t="str">
        <f>'[1]9'!B30</f>
        <v>KARANGANYAR</v>
      </c>
      <c r="C32" s="17" t="str">
        <f>'[1]9'!C30</f>
        <v>KARANGANYAR I</v>
      </c>
      <c r="D32" s="18">
        <v>0</v>
      </c>
      <c r="E32" s="18">
        <v>0</v>
      </c>
      <c r="F32" s="19">
        <v>0</v>
      </c>
    </row>
    <row r="33" spans="1:6" ht="15" x14ac:dyDescent="0.3">
      <c r="A33" s="15">
        <v>23</v>
      </c>
      <c r="B33" s="17" t="str">
        <f>'[1]9'!B31</f>
        <v>KARANGANYAR</v>
      </c>
      <c r="C33" s="17" t="str">
        <f>'[1]9'!C31</f>
        <v>KARANGANYAR II</v>
      </c>
      <c r="D33" s="18">
        <v>0</v>
      </c>
      <c r="E33" s="18">
        <v>0</v>
      </c>
      <c r="F33" s="19">
        <v>0</v>
      </c>
    </row>
    <row r="34" spans="1:6" ht="15" x14ac:dyDescent="0.3">
      <c r="A34" s="15">
        <v>24</v>
      </c>
      <c r="B34" s="17" t="str">
        <f>'[1]9'!B32</f>
        <v>MIJEN</v>
      </c>
      <c r="C34" s="17" t="str">
        <f>'[1]9'!C32</f>
        <v>MIJEN I</v>
      </c>
      <c r="D34" s="18">
        <v>0</v>
      </c>
      <c r="E34" s="18">
        <v>0</v>
      </c>
      <c r="F34" s="19">
        <v>0</v>
      </c>
    </row>
    <row r="35" spans="1:6" ht="15" x14ac:dyDescent="0.3">
      <c r="A35" s="15">
        <v>25</v>
      </c>
      <c r="B35" s="17" t="str">
        <f>'[1]9'!B33</f>
        <v>MIJEN</v>
      </c>
      <c r="C35" s="17" t="str">
        <f>'[1]9'!C33</f>
        <v>MIJEN II</v>
      </c>
      <c r="D35" s="18">
        <v>0</v>
      </c>
      <c r="E35" s="18">
        <v>0</v>
      </c>
      <c r="F35" s="19">
        <v>0</v>
      </c>
    </row>
    <row r="36" spans="1:6" ht="15" x14ac:dyDescent="0.3">
      <c r="A36" s="15">
        <v>26</v>
      </c>
      <c r="B36" s="17" t="str">
        <f>'[1]9'!B34</f>
        <v>WEDUNG</v>
      </c>
      <c r="C36" s="17" t="str">
        <f>'[1]9'!C34</f>
        <v>WEDUNG I</v>
      </c>
      <c r="D36" s="18">
        <v>0</v>
      </c>
      <c r="E36" s="18">
        <v>0</v>
      </c>
      <c r="F36" s="19">
        <v>0</v>
      </c>
    </row>
    <row r="37" spans="1:6" ht="15" x14ac:dyDescent="0.3">
      <c r="A37" s="15">
        <v>27</v>
      </c>
      <c r="B37" s="17" t="str">
        <f>'[1]9'!B35</f>
        <v>WEDUNG</v>
      </c>
      <c r="C37" s="17" t="str">
        <f>'[1]9'!C35</f>
        <v>WEDUNG II</v>
      </c>
      <c r="D37" s="18">
        <v>0</v>
      </c>
      <c r="E37" s="18">
        <v>0</v>
      </c>
      <c r="F37" s="19">
        <v>0</v>
      </c>
    </row>
    <row r="38" spans="1:6" ht="16.2" thickBot="1" x14ac:dyDescent="0.35">
      <c r="A38" s="20" t="s">
        <v>9</v>
      </c>
      <c r="B38" s="21"/>
      <c r="C38" s="22"/>
      <c r="D38" s="23">
        <f>SUM(D11:D37)</f>
        <v>1</v>
      </c>
      <c r="E38" s="23">
        <f>SUM(E11:E37)</f>
        <v>1</v>
      </c>
      <c r="F38" s="24">
        <f>E38/D38*100</f>
        <v>100</v>
      </c>
    </row>
    <row r="39" spans="1:6" ht="15" x14ac:dyDescent="0.3">
      <c r="A39" s="1"/>
      <c r="B39" s="1"/>
      <c r="C39" s="1"/>
      <c r="D39" s="25"/>
      <c r="E39" s="25"/>
      <c r="F39" s="25"/>
    </row>
    <row r="40" spans="1:6" ht="15" x14ac:dyDescent="0.3">
      <c r="A40" s="26" t="s">
        <v>10</v>
      </c>
      <c r="B40" s="1"/>
      <c r="C40" s="1"/>
      <c r="D40" s="1"/>
      <c r="E40" s="1"/>
      <c r="F40" s="1"/>
    </row>
    <row r="41" spans="1:6" ht="15" x14ac:dyDescent="0.3">
      <c r="A41" s="1"/>
      <c r="B41" s="1"/>
      <c r="C41" s="1"/>
      <c r="D41" s="1"/>
      <c r="E41" s="1"/>
      <c r="F41" s="1"/>
    </row>
  </sheetData>
  <mergeCells count="5">
    <mergeCell ref="A3:F3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2022-08-04T06:28:41Z</dcterms:created>
  <dcterms:modified xsi:type="dcterms:W3CDTF">2022-08-04T06:29:00Z</dcterms:modified>
</cp:coreProperties>
</file>