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07FD2E71-65B1-47C5-BD3E-73F8F072AC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 l="1"/>
  <c r="F20" i="1"/>
  <c r="N20" i="1" l="1"/>
  <c r="I20" i="1"/>
  <c r="E20" i="1"/>
  <c r="M20" i="1" s="1"/>
  <c r="K7" i="1" l="1"/>
  <c r="K8" i="1"/>
  <c r="K9" i="1"/>
  <c r="K10" i="1"/>
  <c r="K11" i="1"/>
  <c r="K12" i="1"/>
  <c r="K13" i="1"/>
  <c r="K14" i="1"/>
  <c r="K15" i="1"/>
  <c r="K16" i="1"/>
  <c r="K17" i="1"/>
  <c r="K18" i="1"/>
  <c r="K20" i="1" s="1"/>
  <c r="K19" i="1"/>
  <c r="K6" i="1"/>
  <c r="L20" i="1" l="1"/>
  <c r="D20" i="1"/>
  <c r="H20" i="1" l="1"/>
</calcChain>
</file>

<file path=xl/sharedStrings.xml><?xml version="1.0" encoding="utf-8"?>
<sst xmlns="http://schemas.openxmlformats.org/spreadsheetml/2006/main" count="35" uniqueCount="27">
  <si>
    <t>No</t>
  </si>
  <si>
    <t>Kecamatan</t>
  </si>
  <si>
    <t>Laki-Laki</t>
  </si>
  <si>
    <t>Perempuan</t>
  </si>
  <si>
    <t>KEBONAGUNG</t>
  </si>
  <si>
    <t>GAJAH</t>
  </si>
  <si>
    <t>DEMPET</t>
  </si>
  <si>
    <t>KARANGANYAR</t>
  </si>
  <si>
    <t>KARANGTENGAH</t>
  </si>
  <si>
    <t xml:space="preserve">MRANGGEN </t>
  </si>
  <si>
    <t>SAYUNG</t>
  </si>
  <si>
    <t>BONANG</t>
  </si>
  <si>
    <t>KARANGAWEN</t>
  </si>
  <si>
    <t>WONOSALAM</t>
  </si>
  <si>
    <t>WEDUNG</t>
  </si>
  <si>
    <t>MIJEN</t>
  </si>
  <si>
    <t>DEMAK</t>
  </si>
  <si>
    <t>GUNTUR</t>
  </si>
  <si>
    <t>Banyaknya Pengurus Karang Taruna menurut Kecamatan 
di Kabupaten Demak</t>
  </si>
  <si>
    <t>Triwulan I</t>
  </si>
  <si>
    <t>Triwulan II</t>
  </si>
  <si>
    <t>Triwulan III</t>
  </si>
  <si>
    <t>Triwulan IV</t>
  </si>
  <si>
    <t xml:space="preserve">JUMLAH </t>
  </si>
  <si>
    <t xml:space="preserve">Jumlah Laki-laki + Perempuan </t>
  </si>
  <si>
    <t xml:space="preserve">Jumlah Pengurus Karang Taruna Tahun 2026 (Orang) </t>
  </si>
  <si>
    <t>Sumber : Dinsos P2PA Kab. Demak Triwulan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</si>
</sst>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2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4" fillId="0" borderId="3" xfId="2" applyBorder="1"/>
    <xf numFmtId="0" fontId="4" fillId="0" borderId="3" xfId="2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0" fillId="2" borderId="3" xfId="0" applyFill="1" applyBorder="1"/>
    <xf numFmtId="0" fontId="2" fillId="2" borderId="8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5" fillId="2" borderId="0" xfId="0" applyFont="1" applyFill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selection activeCell="J26" sqref="J26"/>
    </sheetView>
  </sheetViews>
  <sheetFormatPr defaultRowHeight="15" x14ac:dyDescent="0.25"/>
  <cols>
    <col min="1" max="1" width="5.42578125" customWidth="1"/>
    <col min="2" max="2" width="19.28515625" customWidth="1"/>
    <col min="3" max="3" width="13.85546875" customWidth="1"/>
    <col min="4" max="4" width="13.7109375" customWidth="1"/>
    <col min="5" max="5" width="13.5703125" customWidth="1"/>
    <col min="6" max="6" width="13.85546875" customWidth="1"/>
    <col min="7" max="7" width="13.7109375" customWidth="1"/>
    <col min="8" max="8" width="13" customWidth="1"/>
    <col min="9" max="9" width="13.140625" customWidth="1"/>
    <col min="10" max="10" width="12.42578125" customWidth="1"/>
    <col min="11" max="11" width="12.85546875" customWidth="1"/>
    <col min="12" max="12" width="13.140625" customWidth="1"/>
    <col min="13" max="13" width="13" customWidth="1"/>
    <col min="14" max="14" width="13.140625" customWidth="1"/>
  </cols>
  <sheetData>
    <row r="1" spans="1:14" ht="37.5" customHeight="1" x14ac:dyDescent="0.25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3" spans="1:14" ht="16.5" customHeight="1" x14ac:dyDescent="0.25">
      <c r="A3" s="15" t="s">
        <v>0</v>
      </c>
      <c r="B3" s="13" t="s">
        <v>1</v>
      </c>
      <c r="C3" s="20" t="s">
        <v>25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ht="16.5" customHeight="1" x14ac:dyDescent="0.25">
      <c r="A4" s="15"/>
      <c r="B4" s="14"/>
      <c r="C4" s="17" t="s">
        <v>2</v>
      </c>
      <c r="D4" s="18"/>
      <c r="E4" s="18"/>
      <c r="F4" s="19"/>
      <c r="G4" s="17" t="s">
        <v>3</v>
      </c>
      <c r="H4" s="18"/>
      <c r="I4" s="18"/>
      <c r="J4" s="19"/>
      <c r="K4" s="21" t="s">
        <v>24</v>
      </c>
      <c r="L4" s="21"/>
      <c r="M4" s="21"/>
      <c r="N4" s="21"/>
    </row>
    <row r="5" spans="1:14" ht="18" customHeight="1" x14ac:dyDescent="0.25">
      <c r="A5" s="15"/>
      <c r="B5" s="14"/>
      <c r="C5" s="7" t="s">
        <v>19</v>
      </c>
      <c r="D5" s="7" t="s">
        <v>20</v>
      </c>
      <c r="E5" s="7" t="s">
        <v>21</v>
      </c>
      <c r="F5" s="7" t="s">
        <v>22</v>
      </c>
      <c r="G5" s="8" t="s">
        <v>19</v>
      </c>
      <c r="H5" s="6" t="s">
        <v>20</v>
      </c>
      <c r="I5" s="6" t="s">
        <v>21</v>
      </c>
      <c r="J5" s="6" t="s">
        <v>22</v>
      </c>
      <c r="K5" s="10" t="s">
        <v>19</v>
      </c>
      <c r="L5" s="10" t="s">
        <v>20</v>
      </c>
      <c r="M5" s="10" t="s">
        <v>21</v>
      </c>
      <c r="N5" s="10" t="s">
        <v>22</v>
      </c>
    </row>
    <row r="6" spans="1:14" ht="15" customHeight="1" x14ac:dyDescent="0.25">
      <c r="A6" s="2">
        <v>1</v>
      </c>
      <c r="B6" s="3" t="s">
        <v>4</v>
      </c>
      <c r="C6" s="1">
        <v>16</v>
      </c>
      <c r="D6" s="4"/>
      <c r="E6" s="4"/>
      <c r="F6" s="4"/>
      <c r="G6" s="1">
        <v>9</v>
      </c>
      <c r="H6" s="1"/>
      <c r="I6" s="1"/>
      <c r="J6" s="1"/>
      <c r="K6" s="11">
        <f>C6+G6</f>
        <v>25</v>
      </c>
      <c r="L6" s="11"/>
      <c r="M6" s="11"/>
      <c r="N6" s="11"/>
    </row>
    <row r="7" spans="1:14" x14ac:dyDescent="0.25">
      <c r="A7" s="2">
        <v>2</v>
      </c>
      <c r="B7" s="3" t="s">
        <v>5</v>
      </c>
      <c r="C7" s="1">
        <v>33</v>
      </c>
      <c r="D7" s="4"/>
      <c r="E7" s="4"/>
      <c r="F7" s="4"/>
      <c r="G7" s="1">
        <v>5</v>
      </c>
      <c r="H7" s="1"/>
      <c r="I7" s="1"/>
      <c r="J7" s="1"/>
      <c r="K7" s="11">
        <f t="shared" ref="K7:K19" si="0">C7+G7</f>
        <v>38</v>
      </c>
      <c r="L7" s="11"/>
      <c r="M7" s="11"/>
      <c r="N7" s="11"/>
    </row>
    <row r="8" spans="1:14" x14ac:dyDescent="0.25">
      <c r="A8" s="2">
        <v>3</v>
      </c>
      <c r="B8" s="3" t="s">
        <v>6</v>
      </c>
      <c r="C8" s="1">
        <v>32</v>
      </c>
      <c r="D8" s="4"/>
      <c r="E8" s="4"/>
      <c r="F8" s="4"/>
      <c r="G8" s="1">
        <v>18</v>
      </c>
      <c r="H8" s="1"/>
      <c r="I8" s="1"/>
      <c r="J8" s="1"/>
      <c r="K8" s="11">
        <f t="shared" si="0"/>
        <v>50</v>
      </c>
      <c r="L8" s="11"/>
      <c r="M8" s="11"/>
      <c r="N8" s="11"/>
    </row>
    <row r="9" spans="1:14" x14ac:dyDescent="0.25">
      <c r="A9" s="2">
        <v>4</v>
      </c>
      <c r="B9" s="3" t="s">
        <v>7</v>
      </c>
      <c r="C9" s="1">
        <v>52</v>
      </c>
      <c r="D9" s="4"/>
      <c r="E9" s="4"/>
      <c r="F9" s="4"/>
      <c r="G9" s="1">
        <v>15</v>
      </c>
      <c r="H9" s="1"/>
      <c r="I9" s="1"/>
      <c r="J9" s="1"/>
      <c r="K9" s="11">
        <f t="shared" si="0"/>
        <v>67</v>
      </c>
      <c r="L9" s="11"/>
      <c r="M9" s="11"/>
      <c r="N9" s="11"/>
    </row>
    <row r="10" spans="1:14" x14ac:dyDescent="0.25">
      <c r="A10" s="2">
        <v>5</v>
      </c>
      <c r="B10" s="3" t="s">
        <v>8</v>
      </c>
      <c r="C10" s="1">
        <v>33</v>
      </c>
      <c r="D10" s="4"/>
      <c r="E10" s="4"/>
      <c r="F10" s="4"/>
      <c r="G10" s="1">
        <v>11</v>
      </c>
      <c r="H10" s="1"/>
      <c r="I10" s="1"/>
      <c r="J10" s="1"/>
      <c r="K10" s="11">
        <f t="shared" si="0"/>
        <v>44</v>
      </c>
      <c r="L10" s="11"/>
      <c r="M10" s="11"/>
      <c r="N10" s="11"/>
    </row>
    <row r="11" spans="1:14" x14ac:dyDescent="0.25">
      <c r="A11" s="2">
        <v>6</v>
      </c>
      <c r="B11" s="3" t="s">
        <v>9</v>
      </c>
      <c r="C11" s="1">
        <v>31</v>
      </c>
      <c r="D11" s="4"/>
      <c r="E11" s="4"/>
      <c r="F11" s="4"/>
      <c r="G11" s="1">
        <v>26</v>
      </c>
      <c r="H11" s="1"/>
      <c r="I11" s="1"/>
      <c r="J11" s="1"/>
      <c r="K11" s="11">
        <f t="shared" si="0"/>
        <v>57</v>
      </c>
      <c r="L11" s="11"/>
      <c r="M11" s="11"/>
      <c r="N11" s="11"/>
    </row>
    <row r="12" spans="1:14" x14ac:dyDescent="0.25">
      <c r="A12" s="2">
        <v>7</v>
      </c>
      <c r="B12" s="3" t="s">
        <v>10</v>
      </c>
      <c r="C12" s="1">
        <v>40</v>
      </c>
      <c r="D12" s="4"/>
      <c r="E12" s="4"/>
      <c r="F12" s="4"/>
      <c r="G12" s="1">
        <v>14</v>
      </c>
      <c r="H12" s="1"/>
      <c r="I12" s="1"/>
      <c r="J12" s="1"/>
      <c r="K12" s="11">
        <f t="shared" si="0"/>
        <v>54</v>
      </c>
      <c r="L12" s="11"/>
      <c r="M12" s="11"/>
      <c r="N12" s="11"/>
    </row>
    <row r="13" spans="1:14" x14ac:dyDescent="0.25">
      <c r="A13" s="2">
        <v>8</v>
      </c>
      <c r="B13" s="3" t="s">
        <v>11</v>
      </c>
      <c r="C13" s="1">
        <v>26</v>
      </c>
      <c r="D13" s="4"/>
      <c r="E13" s="4"/>
      <c r="F13" s="4"/>
      <c r="G13" s="1">
        <v>12</v>
      </c>
      <c r="H13" s="1"/>
      <c r="I13" s="1"/>
      <c r="J13" s="1"/>
      <c r="K13" s="11">
        <f t="shared" si="0"/>
        <v>38</v>
      </c>
      <c r="L13" s="11"/>
      <c r="M13" s="11"/>
      <c r="N13" s="11"/>
    </row>
    <row r="14" spans="1:14" x14ac:dyDescent="0.25">
      <c r="A14" s="2">
        <v>9</v>
      </c>
      <c r="B14" s="3" t="s">
        <v>12</v>
      </c>
      <c r="C14" s="1">
        <v>24</v>
      </c>
      <c r="D14" s="4"/>
      <c r="E14" s="4"/>
      <c r="F14" s="4"/>
      <c r="G14" s="1">
        <v>15</v>
      </c>
      <c r="H14" s="1"/>
      <c r="I14" s="1"/>
      <c r="J14" s="1"/>
      <c r="K14" s="11">
        <f t="shared" si="0"/>
        <v>39</v>
      </c>
      <c r="L14" s="11"/>
      <c r="M14" s="11"/>
      <c r="N14" s="11"/>
    </row>
    <row r="15" spans="1:14" x14ac:dyDescent="0.25">
      <c r="A15" s="2">
        <v>10</v>
      </c>
      <c r="B15" s="3" t="s">
        <v>13</v>
      </c>
      <c r="C15" s="1">
        <v>31</v>
      </c>
      <c r="D15" s="4"/>
      <c r="E15" s="4"/>
      <c r="F15" s="4"/>
      <c r="G15" s="1">
        <v>23</v>
      </c>
      <c r="H15" s="1"/>
      <c r="I15" s="1"/>
      <c r="J15" s="1"/>
      <c r="K15" s="11">
        <f t="shared" si="0"/>
        <v>54</v>
      </c>
      <c r="L15" s="11"/>
      <c r="M15" s="11"/>
      <c r="N15" s="11"/>
    </row>
    <row r="16" spans="1:14" x14ac:dyDescent="0.25">
      <c r="A16" s="2">
        <v>11</v>
      </c>
      <c r="B16" s="3" t="s">
        <v>14</v>
      </c>
      <c r="C16" s="1">
        <v>50</v>
      </c>
      <c r="D16" s="4"/>
      <c r="E16" s="4"/>
      <c r="F16" s="4"/>
      <c r="G16" s="1">
        <v>8</v>
      </c>
      <c r="H16" s="1"/>
      <c r="I16" s="1"/>
      <c r="J16" s="1"/>
      <c r="K16" s="11">
        <f t="shared" si="0"/>
        <v>58</v>
      </c>
      <c r="L16" s="11"/>
      <c r="M16" s="11"/>
      <c r="N16" s="11"/>
    </row>
    <row r="17" spans="1:14" x14ac:dyDescent="0.25">
      <c r="A17" s="2">
        <v>12</v>
      </c>
      <c r="B17" s="3" t="s">
        <v>15</v>
      </c>
      <c r="C17" s="1">
        <v>30</v>
      </c>
      <c r="D17" s="4"/>
      <c r="E17" s="4"/>
      <c r="F17" s="4"/>
      <c r="G17" s="1">
        <v>9</v>
      </c>
      <c r="H17" s="1"/>
      <c r="I17" s="1"/>
      <c r="J17" s="1"/>
      <c r="K17" s="11">
        <f t="shared" si="0"/>
        <v>39</v>
      </c>
      <c r="L17" s="11"/>
      <c r="M17" s="11"/>
      <c r="N17" s="11"/>
    </row>
    <row r="18" spans="1:14" x14ac:dyDescent="0.25">
      <c r="A18" s="2">
        <v>13</v>
      </c>
      <c r="B18" s="3" t="s">
        <v>16</v>
      </c>
      <c r="C18" s="1">
        <v>19</v>
      </c>
      <c r="D18" s="4"/>
      <c r="E18" s="4"/>
      <c r="F18" s="4"/>
      <c r="G18" s="1">
        <v>14</v>
      </c>
      <c r="H18" s="1"/>
      <c r="I18" s="1"/>
      <c r="J18" s="1"/>
      <c r="K18" s="11">
        <f t="shared" si="0"/>
        <v>33</v>
      </c>
      <c r="L18" s="11"/>
      <c r="M18" s="11"/>
      <c r="N18" s="11"/>
    </row>
    <row r="19" spans="1:14" x14ac:dyDescent="0.25">
      <c r="A19" s="2">
        <v>14</v>
      </c>
      <c r="B19" s="3" t="s">
        <v>17</v>
      </c>
      <c r="C19" s="1">
        <v>28</v>
      </c>
      <c r="D19" s="4"/>
      <c r="E19" s="4"/>
      <c r="F19" s="4"/>
      <c r="G19" s="1">
        <v>11</v>
      </c>
      <c r="H19" s="1"/>
      <c r="I19" s="1"/>
      <c r="J19" s="1"/>
      <c r="K19" s="11">
        <f t="shared" si="0"/>
        <v>39</v>
      </c>
      <c r="L19" s="11"/>
      <c r="M19" s="11"/>
      <c r="N19" s="11"/>
    </row>
    <row r="20" spans="1:14" x14ac:dyDescent="0.25">
      <c r="A20" s="16" t="s">
        <v>23</v>
      </c>
      <c r="B20" s="16"/>
      <c r="C20" s="5">
        <v>445</v>
      </c>
      <c r="D20" s="5">
        <f>SUM(D6:D19)</f>
        <v>0</v>
      </c>
      <c r="E20" s="5">
        <f>SUM(E6:E19)</f>
        <v>0</v>
      </c>
      <c r="F20" s="5">
        <f>SUM(F6:F19)</f>
        <v>0</v>
      </c>
      <c r="G20" s="5">
        <v>190</v>
      </c>
      <c r="H20" s="5">
        <f>SUM(H6:H19)</f>
        <v>0</v>
      </c>
      <c r="I20" s="5">
        <f>SUM(I6:I19)</f>
        <v>0</v>
      </c>
      <c r="J20" s="5">
        <f>SUM(J6:J19)</f>
        <v>0</v>
      </c>
      <c r="K20" s="9">
        <f>SUM(K6:K19)</f>
        <v>635</v>
      </c>
      <c r="L20" s="9">
        <f>SUM(L6:L19)</f>
        <v>0</v>
      </c>
      <c r="M20" s="9">
        <f t="shared" ref="M20:N20" si="1">E20+I20</f>
        <v>0</v>
      </c>
      <c r="N20" s="9">
        <f t="shared" si="1"/>
        <v>0</v>
      </c>
    </row>
    <row r="21" spans="1:14" x14ac:dyDescent="0.25">
      <c r="A21" t="s">
        <v>26</v>
      </c>
    </row>
  </sheetData>
  <mergeCells count="8">
    <mergeCell ref="A1:N1"/>
    <mergeCell ref="B3:B5"/>
    <mergeCell ref="A3:A5"/>
    <mergeCell ref="A20:B20"/>
    <mergeCell ref="C4:F4"/>
    <mergeCell ref="G4:J4"/>
    <mergeCell ref="C3:N3"/>
    <mergeCell ref="K4:N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2026-04-10T03:58:07Z</dcterms:modified>
</cp:coreProperties>
</file>