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8915" windowHeight="28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0" i="1" l="1"/>
  <c r="D20" i="1"/>
  <c r="O19" i="1"/>
  <c r="D19" i="1"/>
  <c r="O18" i="1"/>
  <c r="D18" i="1"/>
  <c r="O17" i="1"/>
  <c r="D17" i="1"/>
  <c r="O16" i="1"/>
  <c r="D16" i="1"/>
  <c r="O15" i="1"/>
  <c r="D15" i="1"/>
  <c r="O14" i="1"/>
  <c r="D14" i="1"/>
  <c r="O13" i="1"/>
  <c r="D13" i="1"/>
  <c r="O12" i="1"/>
  <c r="D12" i="1"/>
  <c r="O11" i="1"/>
  <c r="D11" i="1"/>
  <c r="O10" i="1"/>
  <c r="D10" i="1"/>
  <c r="O9" i="1"/>
  <c r="D9" i="1"/>
  <c r="O8" i="1"/>
  <c r="D8" i="1"/>
  <c r="O7" i="1"/>
  <c r="D7" i="1"/>
  <c r="O6" i="1"/>
  <c r="O21" i="1" s="1"/>
  <c r="D6" i="1"/>
  <c r="D21" i="1" s="1"/>
  <c r="A3" i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<sst xmlns="http://schemas.openxmlformats.org/spreadsheetml/2006/main" count="30" uniqueCount="29">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</sst>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0" fillId="0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/>
    <xf numFmtId="0" fontId="0" fillId="2" borderId="2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04%20MARET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44624</v>
          </cell>
        </row>
        <row r="8">
          <cell r="P8">
            <v>0</v>
          </cell>
        </row>
        <row r="27">
          <cell r="P27">
            <v>0</v>
          </cell>
        </row>
        <row r="44">
          <cell r="P44">
            <v>0</v>
          </cell>
        </row>
        <row r="65">
          <cell r="P65">
            <v>0</v>
          </cell>
        </row>
        <row r="83">
          <cell r="P83">
            <v>0</v>
          </cell>
        </row>
        <row r="100">
          <cell r="P100">
            <v>0</v>
          </cell>
        </row>
        <row r="115">
          <cell r="P115">
            <v>0</v>
          </cell>
        </row>
        <row r="134">
          <cell r="P134">
            <v>0</v>
          </cell>
        </row>
        <row r="155">
          <cell r="P155">
            <v>0</v>
          </cell>
        </row>
        <row r="175">
          <cell r="P175">
            <v>0</v>
          </cell>
        </row>
        <row r="187">
          <cell r="P187">
            <v>0</v>
          </cell>
        </row>
        <row r="203">
          <cell r="P203">
            <v>0</v>
          </cell>
        </row>
        <row r="217">
          <cell r="P217">
            <v>0</v>
          </cell>
        </row>
        <row r="237">
          <cell r="P237">
            <v>0</v>
          </cell>
        </row>
        <row r="257">
          <cell r="P257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6" customWidth="1"/>
    <col min="2" max="2" width="24.5703125" style="2" customWidth="1"/>
    <col min="3" max="3" width="17.5703125" style="6" customWidth="1"/>
    <col min="4" max="4" width="13.28515625" style="6" customWidth="1"/>
    <col min="5" max="5" width="12.7109375" style="2" customWidth="1"/>
    <col min="6" max="6" width="15.28515625" style="6" customWidth="1"/>
    <col min="7" max="7" width="18.28515625" style="2" customWidth="1"/>
    <col min="8" max="8" width="15.28515625" style="6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4" max="14" width="9.140625" style="3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x14ac:dyDescent="0.25">
      <c r="A3" s="5">
        <f>[1]perdesa!B4</f>
        <v>44624</v>
      </c>
      <c r="B3" s="5"/>
    </row>
    <row r="4" spans="1:15" s="18" customFormat="1" ht="60" x14ac:dyDescent="0.25">
      <c r="A4" s="7" t="s">
        <v>1</v>
      </c>
      <c r="B4" s="8" t="s">
        <v>2</v>
      </c>
      <c r="C4" s="9" t="s">
        <v>3</v>
      </c>
      <c r="D4" s="10" t="s">
        <v>4</v>
      </c>
      <c r="E4" s="11" t="s">
        <v>5</v>
      </c>
      <c r="F4" s="12" t="s">
        <v>6</v>
      </c>
      <c r="G4" s="13" t="s">
        <v>7</v>
      </c>
      <c r="H4" s="12" t="s">
        <v>8</v>
      </c>
      <c r="I4" s="13" t="s">
        <v>9</v>
      </c>
      <c r="J4" s="14" t="s">
        <v>10</v>
      </c>
      <c r="K4" s="14" t="s">
        <v>11</v>
      </c>
      <c r="L4" s="15" t="s">
        <v>12</v>
      </c>
      <c r="M4" s="16" t="s">
        <v>13</v>
      </c>
      <c r="N4" s="17"/>
    </row>
    <row r="5" spans="1:15" x14ac:dyDescent="0.25">
      <c r="A5" s="19"/>
      <c r="B5" s="20"/>
      <c r="C5" s="19"/>
      <c r="D5" s="19"/>
      <c r="E5" s="7"/>
      <c r="F5" s="19"/>
      <c r="G5" s="21"/>
      <c r="H5" s="19"/>
      <c r="I5" s="21"/>
      <c r="J5" s="7"/>
      <c r="K5" s="7"/>
      <c r="L5" s="21"/>
      <c r="M5" s="21"/>
    </row>
    <row r="6" spans="1:15" s="3" customFormat="1" x14ac:dyDescent="0.25">
      <c r="A6" s="22">
        <v>1</v>
      </c>
      <c r="B6" s="20" t="s">
        <v>14</v>
      </c>
      <c r="C6" s="22">
        <v>3</v>
      </c>
      <c r="D6" s="22">
        <f>[1]perdesa!P155</f>
        <v>0</v>
      </c>
      <c r="E6" s="22">
        <v>4</v>
      </c>
      <c r="F6" s="23">
        <v>0</v>
      </c>
      <c r="G6" s="23">
        <v>36</v>
      </c>
      <c r="H6" s="23">
        <v>3</v>
      </c>
      <c r="I6" s="23">
        <v>2</v>
      </c>
      <c r="J6" s="23">
        <v>161</v>
      </c>
      <c r="K6" s="23">
        <v>717</v>
      </c>
      <c r="L6" s="23">
        <v>57</v>
      </c>
      <c r="M6" s="20"/>
      <c r="O6" s="3">
        <f t="shared" ref="O6:O20" si="0">SUM(F6:K6)</f>
        <v>919</v>
      </c>
    </row>
    <row r="7" spans="1:15" s="3" customFormat="1" x14ac:dyDescent="0.25">
      <c r="A7" s="22">
        <v>2</v>
      </c>
      <c r="B7" s="20" t="s">
        <v>15</v>
      </c>
      <c r="C7" s="22">
        <v>5</v>
      </c>
      <c r="D7" s="22">
        <f>[1]perdesa!P175</f>
        <v>0</v>
      </c>
      <c r="E7" s="22">
        <v>3</v>
      </c>
      <c r="F7" s="23">
        <v>8</v>
      </c>
      <c r="G7" s="23">
        <v>51</v>
      </c>
      <c r="H7" s="23">
        <v>4</v>
      </c>
      <c r="I7" s="23">
        <v>2</v>
      </c>
      <c r="J7" s="23">
        <v>370</v>
      </c>
      <c r="K7" s="23">
        <v>1030</v>
      </c>
      <c r="L7" s="23">
        <v>110</v>
      </c>
      <c r="M7" s="20"/>
      <c r="O7" s="3">
        <f t="shared" si="0"/>
        <v>1465</v>
      </c>
    </row>
    <row r="8" spans="1:15" s="3" customFormat="1" x14ac:dyDescent="0.25">
      <c r="A8" s="22">
        <v>3</v>
      </c>
      <c r="B8" s="20" t="s">
        <v>16</v>
      </c>
      <c r="C8" s="22">
        <v>0</v>
      </c>
      <c r="D8" s="22">
        <f>[1]perdesa!P237</f>
        <v>0</v>
      </c>
      <c r="E8" s="22">
        <v>6</v>
      </c>
      <c r="F8" s="23">
        <v>0</v>
      </c>
      <c r="G8" s="23">
        <v>33</v>
      </c>
      <c r="H8" s="23">
        <v>1</v>
      </c>
      <c r="I8" s="23">
        <v>2</v>
      </c>
      <c r="J8" s="23">
        <v>146</v>
      </c>
      <c r="K8" s="23">
        <v>376</v>
      </c>
      <c r="L8" s="23">
        <v>47</v>
      </c>
      <c r="M8" s="20"/>
      <c r="O8" s="24">
        <f t="shared" si="0"/>
        <v>558</v>
      </c>
    </row>
    <row r="9" spans="1:15" s="3" customFormat="1" x14ac:dyDescent="0.25">
      <c r="A9" s="22">
        <v>4</v>
      </c>
      <c r="B9" s="20" t="s">
        <v>17</v>
      </c>
      <c r="C9" s="22">
        <v>5</v>
      </c>
      <c r="D9" s="22">
        <f>[1]perdesa!P83</f>
        <v>0</v>
      </c>
      <c r="E9" s="22">
        <v>347</v>
      </c>
      <c r="F9" s="23">
        <v>0</v>
      </c>
      <c r="G9" s="23">
        <v>29</v>
      </c>
      <c r="H9" s="23">
        <v>2</v>
      </c>
      <c r="I9" s="23">
        <v>1</v>
      </c>
      <c r="J9" s="23">
        <v>322</v>
      </c>
      <c r="K9" s="23">
        <v>669</v>
      </c>
      <c r="L9" s="23">
        <v>71</v>
      </c>
      <c r="M9" s="20"/>
      <c r="O9" s="3">
        <f t="shared" si="0"/>
        <v>1023</v>
      </c>
    </row>
    <row r="10" spans="1:15" s="3" customFormat="1" x14ac:dyDescent="0.25">
      <c r="A10" s="22">
        <v>5</v>
      </c>
      <c r="B10" s="20" t="s">
        <v>18</v>
      </c>
      <c r="C10" s="22">
        <v>5</v>
      </c>
      <c r="D10" s="22">
        <f>[1]perdesa!P27</f>
        <v>0</v>
      </c>
      <c r="E10" s="22">
        <v>2</v>
      </c>
      <c r="F10" s="23">
        <v>0</v>
      </c>
      <c r="G10" s="23">
        <v>32</v>
      </c>
      <c r="H10" s="23">
        <v>1</v>
      </c>
      <c r="I10" s="23">
        <v>1</v>
      </c>
      <c r="J10" s="23">
        <v>137</v>
      </c>
      <c r="K10" s="23">
        <v>299</v>
      </c>
      <c r="L10" s="23">
        <v>67</v>
      </c>
      <c r="M10" s="20"/>
      <c r="O10" s="24">
        <f t="shared" si="0"/>
        <v>470</v>
      </c>
    </row>
    <row r="11" spans="1:15" s="3" customFormat="1" x14ac:dyDescent="0.25">
      <c r="A11" s="22">
        <v>6</v>
      </c>
      <c r="B11" s="20" t="s">
        <v>19</v>
      </c>
      <c r="C11" s="22">
        <v>5</v>
      </c>
      <c r="D11" s="22">
        <f>[1]perdesa!P115</f>
        <v>0</v>
      </c>
      <c r="E11" s="22">
        <v>4</v>
      </c>
      <c r="F11" s="23">
        <v>2</v>
      </c>
      <c r="G11" s="23">
        <v>70</v>
      </c>
      <c r="H11" s="23">
        <v>7</v>
      </c>
      <c r="I11" s="23">
        <v>9</v>
      </c>
      <c r="J11" s="23">
        <v>373</v>
      </c>
      <c r="K11" s="23">
        <v>1404</v>
      </c>
      <c r="L11" s="23">
        <v>218</v>
      </c>
      <c r="M11" s="20"/>
      <c r="O11" s="24">
        <f t="shared" si="0"/>
        <v>1865</v>
      </c>
    </row>
    <row r="12" spans="1:15" s="3" customFormat="1" x14ac:dyDescent="0.25">
      <c r="A12" s="22">
        <v>7</v>
      </c>
      <c r="B12" s="20" t="s">
        <v>20</v>
      </c>
      <c r="C12" s="22">
        <v>4</v>
      </c>
      <c r="D12" s="22">
        <f>[1]perdesa!P217</f>
        <v>0</v>
      </c>
      <c r="E12" s="22">
        <v>450</v>
      </c>
      <c r="F12" s="23">
        <v>2</v>
      </c>
      <c r="G12" s="23">
        <v>38</v>
      </c>
      <c r="H12" s="23">
        <v>7</v>
      </c>
      <c r="I12" s="23">
        <v>3</v>
      </c>
      <c r="J12" s="23">
        <v>380</v>
      </c>
      <c r="K12" s="23">
        <v>396</v>
      </c>
      <c r="L12" s="23">
        <v>112</v>
      </c>
      <c r="M12" s="20"/>
      <c r="O12" s="24">
        <f t="shared" si="0"/>
        <v>826</v>
      </c>
    </row>
    <row r="13" spans="1:15" s="3" customFormat="1" x14ac:dyDescent="0.25">
      <c r="A13" s="22">
        <v>8</v>
      </c>
      <c r="B13" s="25" t="s">
        <v>21</v>
      </c>
      <c r="C13" s="22">
        <v>3</v>
      </c>
      <c r="D13" s="22">
        <f>[1]perdesa!P44</f>
        <v>0</v>
      </c>
      <c r="E13" s="22">
        <v>199</v>
      </c>
      <c r="F13" s="23">
        <v>1</v>
      </c>
      <c r="G13" s="23">
        <v>11</v>
      </c>
      <c r="H13" s="23">
        <v>4</v>
      </c>
      <c r="I13" s="23">
        <v>2</v>
      </c>
      <c r="J13" s="23">
        <v>139</v>
      </c>
      <c r="K13" s="23">
        <v>525</v>
      </c>
      <c r="L13" s="23">
        <v>92</v>
      </c>
      <c r="M13" s="20"/>
      <c r="O13" s="3">
        <f t="shared" si="0"/>
        <v>682</v>
      </c>
    </row>
    <row r="14" spans="1:15" s="3" customFormat="1" x14ac:dyDescent="0.25">
      <c r="A14" s="22">
        <v>9</v>
      </c>
      <c r="B14" s="20" t="s">
        <v>22</v>
      </c>
      <c r="C14" s="22">
        <v>7</v>
      </c>
      <c r="D14" s="22">
        <f>[1]perdesa!P134</f>
        <v>0</v>
      </c>
      <c r="E14" s="22">
        <v>16</v>
      </c>
      <c r="F14" s="23">
        <v>0</v>
      </c>
      <c r="G14" s="23">
        <v>11</v>
      </c>
      <c r="H14" s="23">
        <v>1</v>
      </c>
      <c r="I14" s="23">
        <v>3</v>
      </c>
      <c r="J14" s="23">
        <v>86</v>
      </c>
      <c r="K14" s="23">
        <v>613</v>
      </c>
      <c r="L14" s="23">
        <v>57</v>
      </c>
      <c r="M14" s="20"/>
      <c r="O14" s="24">
        <f t="shared" si="0"/>
        <v>714</v>
      </c>
    </row>
    <row r="15" spans="1:15" s="3" customFormat="1" x14ac:dyDescent="0.25">
      <c r="A15" s="22">
        <v>10</v>
      </c>
      <c r="B15" s="20" t="s">
        <v>23</v>
      </c>
      <c r="C15" s="22">
        <v>10</v>
      </c>
      <c r="D15" s="22">
        <f>[1]perdesa!P8</f>
        <v>0</v>
      </c>
      <c r="E15" s="22">
        <v>48</v>
      </c>
      <c r="F15" s="23">
        <v>11</v>
      </c>
      <c r="G15" s="23">
        <v>122</v>
      </c>
      <c r="H15" s="23">
        <v>27</v>
      </c>
      <c r="I15" s="23">
        <v>10</v>
      </c>
      <c r="J15" s="23">
        <v>1107</v>
      </c>
      <c r="K15" s="23">
        <v>1858</v>
      </c>
      <c r="L15" s="23">
        <v>300</v>
      </c>
      <c r="M15" s="20"/>
      <c r="O15" s="24">
        <f t="shared" si="0"/>
        <v>3135</v>
      </c>
    </row>
    <row r="16" spans="1:15" s="3" customFormat="1" x14ac:dyDescent="0.25">
      <c r="A16" s="22">
        <v>11</v>
      </c>
      <c r="B16" s="20" t="s">
        <v>24</v>
      </c>
      <c r="C16" s="22">
        <v>7</v>
      </c>
      <c r="D16" s="22">
        <f>[1]perdesa!P203</f>
        <v>0</v>
      </c>
      <c r="E16" s="22">
        <v>16</v>
      </c>
      <c r="F16" s="23">
        <v>0</v>
      </c>
      <c r="G16" s="23">
        <v>24</v>
      </c>
      <c r="H16" s="23">
        <v>1</v>
      </c>
      <c r="I16" s="23">
        <v>0</v>
      </c>
      <c r="J16" s="23">
        <v>143</v>
      </c>
      <c r="K16" s="23">
        <v>276</v>
      </c>
      <c r="L16" s="23">
        <v>51</v>
      </c>
      <c r="M16" s="20"/>
      <c r="O16" s="3">
        <f t="shared" si="0"/>
        <v>444</v>
      </c>
    </row>
    <row r="17" spans="1:15" s="3" customFormat="1" x14ac:dyDescent="0.25">
      <c r="A17" s="22">
        <v>12</v>
      </c>
      <c r="B17" s="20" t="s">
        <v>25</v>
      </c>
      <c r="C17" s="22">
        <v>2</v>
      </c>
      <c r="D17" s="22">
        <f>[1]perdesa!P187</f>
        <v>0</v>
      </c>
      <c r="E17" s="22">
        <v>19</v>
      </c>
      <c r="F17" s="23">
        <v>0</v>
      </c>
      <c r="G17" s="23">
        <v>7</v>
      </c>
      <c r="H17" s="23">
        <v>2</v>
      </c>
      <c r="I17" s="23">
        <v>3</v>
      </c>
      <c r="J17" s="23">
        <v>111</v>
      </c>
      <c r="K17" s="23">
        <v>471</v>
      </c>
      <c r="L17" s="23">
        <v>38</v>
      </c>
      <c r="M17" s="20"/>
      <c r="O17" s="3">
        <f t="shared" si="0"/>
        <v>594</v>
      </c>
    </row>
    <row r="18" spans="1:15" s="3" customFormat="1" x14ac:dyDescent="0.25">
      <c r="A18" s="22">
        <v>13</v>
      </c>
      <c r="B18" s="20" t="s">
        <v>26</v>
      </c>
      <c r="C18" s="22">
        <v>0</v>
      </c>
      <c r="D18" s="22">
        <f>[1]perdesa!P65</f>
        <v>0</v>
      </c>
      <c r="E18" s="22">
        <v>184</v>
      </c>
      <c r="F18" s="23">
        <v>0</v>
      </c>
      <c r="G18" s="23">
        <v>7</v>
      </c>
      <c r="H18" s="23">
        <v>0</v>
      </c>
      <c r="I18" s="23">
        <v>5</v>
      </c>
      <c r="J18" s="23">
        <v>159</v>
      </c>
      <c r="K18" s="23">
        <v>370</v>
      </c>
      <c r="L18" s="23">
        <v>42</v>
      </c>
      <c r="M18" s="20"/>
      <c r="O18" s="24">
        <f t="shared" si="0"/>
        <v>541</v>
      </c>
    </row>
    <row r="19" spans="1:15" s="3" customFormat="1" x14ac:dyDescent="0.25">
      <c r="A19" s="22">
        <v>14</v>
      </c>
      <c r="B19" s="20" t="s">
        <v>27</v>
      </c>
      <c r="C19" s="22">
        <v>1</v>
      </c>
      <c r="D19" s="22">
        <f>[1]perdesa!P100</f>
        <v>0</v>
      </c>
      <c r="E19" s="22">
        <v>122</v>
      </c>
      <c r="F19" s="23">
        <v>1</v>
      </c>
      <c r="G19" s="23">
        <v>10</v>
      </c>
      <c r="H19" s="23">
        <v>0</v>
      </c>
      <c r="I19" s="23">
        <v>0</v>
      </c>
      <c r="J19" s="23">
        <v>137</v>
      </c>
      <c r="K19" s="23">
        <v>311</v>
      </c>
      <c r="L19" s="23">
        <v>45</v>
      </c>
      <c r="M19" s="20"/>
      <c r="O19" s="3">
        <f t="shared" si="0"/>
        <v>459</v>
      </c>
    </row>
    <row r="20" spans="1:15" s="3" customFormat="1" x14ac:dyDescent="0.25">
      <c r="A20" s="22">
        <v>15</v>
      </c>
      <c r="B20" s="20" t="s">
        <v>13</v>
      </c>
      <c r="C20" s="22">
        <v>0</v>
      </c>
      <c r="D20" s="22">
        <f>[1]perdesa!P257</f>
        <v>0</v>
      </c>
      <c r="E20" s="22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94</v>
      </c>
      <c r="L20" s="23">
        <v>5</v>
      </c>
      <c r="M20" s="20"/>
      <c r="O20" s="3">
        <f t="shared" si="0"/>
        <v>94</v>
      </c>
    </row>
    <row r="21" spans="1:15" x14ac:dyDescent="0.25">
      <c r="A21" s="19"/>
      <c r="B21" s="21" t="s">
        <v>28</v>
      </c>
      <c r="C21" s="19">
        <v>57</v>
      </c>
      <c r="D21" s="19">
        <f t="shared" ref="D21" si="1">SUM(D6:D20)</f>
        <v>0</v>
      </c>
      <c r="E21" s="19">
        <v>1420</v>
      </c>
      <c r="F21" s="19">
        <v>25</v>
      </c>
      <c r="G21" s="19">
        <v>481</v>
      </c>
      <c r="H21" s="19">
        <v>60</v>
      </c>
      <c r="I21" s="19">
        <v>43</v>
      </c>
      <c r="J21" s="19">
        <v>3771</v>
      </c>
      <c r="K21" s="19">
        <v>9409</v>
      </c>
      <c r="L21" s="19">
        <v>1312</v>
      </c>
      <c r="M21" s="21"/>
      <c r="O21" s="2">
        <f>SUM(O6:O20)</f>
        <v>13789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2022-03-07T04:54:48Z</dcterms:created>
  <dcterms:modified xsi:type="dcterms:W3CDTF">2022-03-07T04:55:40Z</dcterms:modified>
</cp:coreProperties>
</file>