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Sheet2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 l="1"/>
  <c r="F17" i="5"/>
  <c r="F18" i="5"/>
  <c r="F19" i="5"/>
  <c r="F20" i="5"/>
  <c r="F21" i="5"/>
  <c r="F22" i="5"/>
  <c r="F23" i="5"/>
  <c r="F24" i="5"/>
  <c r="F25" i="5"/>
  <c r="F26" i="5"/>
  <c r="F27" i="5"/>
  <c r="F28" i="5"/>
  <c r="F15" i="5"/>
  <c r="E29" i="5" l="1"/>
  <c r="D29" i="5"/>
  <c r="C29" i="5"/>
  <c r="F29" i="5" l="1"/>
</calcChain>
</file>

<file path=xl/sharedStrings.xml><?xml version="1.0" encoding="utf-8"?>
<sst xmlns="http://schemas.openxmlformats.org/spreadsheetml/2006/main" count="31" uniqueCount="31">
  <si>
    <t>NO</t>
  </si>
  <si>
    <t>JUMLAH</t>
  </si>
  <si>
    <t>UREA</t>
  </si>
  <si>
    <t>NPK</t>
  </si>
  <si>
    <t>KECAMATAN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</si>
  <si>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</si>
  <si>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</si>
  <si>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</si>
  <si>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</si>
  <si>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</si>
  <si>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</si>
  <si>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</si>
  <si>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</si>
  <si>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</si>
  <si>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</si>
  <si>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</si>
  <si>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</si>
  <si>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</si>
  <si>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</si>
  <si>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Kabupaten Demak</t>
  </si>
  <si>
    <t>ALOKASI PER JENIS PUPUK (Kg)</t>
  </si>
  <si>
    <t>ORGANIK</t>
  </si>
  <si>
    <t>REALOKASI PUPUK BERSUBSIDI SEKTOR PERTANIAN KABUPATEN DEMAK TAHUN ANGGARAN 2025</t>
  </si>
  <si>
    <t>Lampiran :</t>
  </si>
  <si>
    <t>Surat Keputusan Kepala Dinas Pertanian dan Pangan</t>
  </si>
  <si>
    <t>521.34 / 701.1</t>
  </si>
  <si>
    <t>25 Juli 2025</t>
  </si>
  <si>
    <t>DATA SEKTORAL  BIDANG PSP TRIWULAN III TAHUN 2025</t>
  </si>
  <si>
    <t>JUMLAH KESELURUHAN</t>
  </si>
  <si>
    <t xml:space="preserve">Nomor     : </t>
  </si>
  <si>
    <t xml:space="preserve">Tanggal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</si>
</sst>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Fill="0" applyProtection="0"/>
    <xf numFmtId="0" fontId="2" fillId="0" borderId="0" applyFill="0" applyProtection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15" fontId="3" fillId="0" borderId="0" xfId="0" quotePrefix="1" applyNumberFormat="1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4" fillId="0" borderId="0" xfId="0" applyFont="1" applyAlignment="1">
      <alignment horizontal="left" vertical="center" indent="15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13" workbookViewId="0">
      <selection activeCell="H6" sqref="H6"/>
    </sheetView>
  </sheetViews>
  <sheetFormatPr defaultRowHeight="14.25" x14ac:dyDescent="0.2"/>
  <cols>
    <col min="1" max="1" width="12.85546875" style="2" bestFit="1" customWidth="1"/>
    <col min="2" max="5" width="20.7109375" style="2" customWidth="1"/>
    <col min="6" max="6" width="31" style="2" bestFit="1" customWidth="1"/>
    <col min="7" max="16384" width="9.140625" style="2"/>
  </cols>
  <sheetData>
    <row r="1" spans="1:6" x14ac:dyDescent="0.2">
      <c r="A1" s="1" t="s">
        <v>27</v>
      </c>
      <c r="B1" s="1"/>
      <c r="C1" s="1"/>
      <c r="D1" s="1"/>
      <c r="E1" s="1"/>
    </row>
    <row r="3" spans="1:6" x14ac:dyDescent="0.2">
      <c r="A3" s="3" t="s">
        <v>23</v>
      </c>
      <c r="B3" s="4" t="s">
        <v>24</v>
      </c>
      <c r="C3" s="4"/>
    </row>
    <row r="4" spans="1:6" x14ac:dyDescent="0.2">
      <c r="A4" s="3"/>
      <c r="B4" s="5" t="s">
        <v>19</v>
      </c>
      <c r="C4" s="5"/>
      <c r="D4" s="5"/>
    </row>
    <row r="5" spans="1:6" ht="15" x14ac:dyDescent="0.2">
      <c r="A5" s="6" t="s">
        <v>29</v>
      </c>
      <c r="B5" s="7" t="s">
        <v>25</v>
      </c>
      <c r="D5" s="8"/>
    </row>
    <row r="6" spans="1:6" x14ac:dyDescent="0.2">
      <c r="A6" s="6" t="s">
        <v>30</v>
      </c>
      <c r="B6" s="9" t="s">
        <v>26</v>
      </c>
    </row>
    <row r="7" spans="1:6" x14ac:dyDescent="0.2">
      <c r="A7" s="10"/>
    </row>
    <row r="8" spans="1:6" x14ac:dyDescent="0.2">
      <c r="A8" s="10"/>
    </row>
    <row r="9" spans="1:6" ht="15" x14ac:dyDescent="0.2">
      <c r="A9" s="11"/>
      <c r="B9" s="12"/>
      <c r="C9" s="12"/>
      <c r="D9" s="12"/>
      <c r="E9" s="12"/>
    </row>
    <row r="10" spans="1:6" ht="39.75" customHeight="1" x14ac:dyDescent="0.2">
      <c r="A10" s="13" t="s">
        <v>22</v>
      </c>
      <c r="B10" s="13"/>
      <c r="C10" s="13"/>
      <c r="D10" s="13"/>
      <c r="E10" s="13"/>
      <c r="F10" s="13"/>
    </row>
    <row r="11" spans="1:6" ht="15" x14ac:dyDescent="0.2">
      <c r="A11" s="14"/>
      <c r="B11" s="14"/>
      <c r="C11" s="14"/>
      <c r="D11" s="14"/>
      <c r="E11" s="14"/>
    </row>
    <row r="12" spans="1:6" ht="15" x14ac:dyDescent="0.2">
      <c r="A12" s="14"/>
    </row>
    <row r="13" spans="1:6" ht="15" x14ac:dyDescent="0.2">
      <c r="A13" s="15" t="s">
        <v>0</v>
      </c>
      <c r="B13" s="15" t="s">
        <v>4</v>
      </c>
      <c r="C13" s="16" t="s">
        <v>20</v>
      </c>
      <c r="D13" s="17"/>
      <c r="E13" s="17"/>
      <c r="F13" s="18"/>
    </row>
    <row r="14" spans="1:6" ht="15" customHeight="1" x14ac:dyDescent="0.2">
      <c r="A14" s="15"/>
      <c r="B14" s="15"/>
      <c r="C14" s="19" t="s">
        <v>2</v>
      </c>
      <c r="D14" s="19" t="s">
        <v>3</v>
      </c>
      <c r="E14" s="19" t="s">
        <v>21</v>
      </c>
      <c r="F14" s="20" t="s">
        <v>28</v>
      </c>
    </row>
    <row r="15" spans="1:6" ht="15" x14ac:dyDescent="0.2">
      <c r="A15" s="19">
        <v>1</v>
      </c>
      <c r="B15" s="21" t="s">
        <v>5</v>
      </c>
      <c r="C15" s="22">
        <v>2612751</v>
      </c>
      <c r="D15" s="22">
        <v>1438795</v>
      </c>
      <c r="E15" s="22">
        <v>137598</v>
      </c>
      <c r="F15" s="22">
        <f>SUM(C15:E15)</f>
        <v>4189144</v>
      </c>
    </row>
    <row r="16" spans="1:6" ht="15" x14ac:dyDescent="0.2">
      <c r="A16" s="19">
        <v>2</v>
      </c>
      <c r="B16" s="21" t="s">
        <v>6</v>
      </c>
      <c r="C16" s="22">
        <v>2063488</v>
      </c>
      <c r="D16" s="22">
        <v>1471650</v>
      </c>
      <c r="E16" s="22">
        <v>392208</v>
      </c>
      <c r="F16" s="22">
        <f t="shared" ref="F16:F29" si="0">SUM(C16:E16)</f>
        <v>3927346</v>
      </c>
    </row>
    <row r="17" spans="1:6" ht="15" x14ac:dyDescent="0.2">
      <c r="A17" s="19">
        <v>3</v>
      </c>
      <c r="B17" s="21" t="s">
        <v>7</v>
      </c>
      <c r="C17" s="22">
        <v>2305222</v>
      </c>
      <c r="D17" s="22">
        <v>1632730</v>
      </c>
      <c r="E17" s="22">
        <v>389484</v>
      </c>
      <c r="F17" s="22">
        <f t="shared" si="0"/>
        <v>4327436</v>
      </c>
    </row>
    <row r="18" spans="1:6" ht="15" x14ac:dyDescent="0.2">
      <c r="A18" s="19">
        <v>4</v>
      </c>
      <c r="B18" s="21" t="s">
        <v>8</v>
      </c>
      <c r="C18" s="22">
        <v>1944980</v>
      </c>
      <c r="D18" s="22">
        <v>1103314</v>
      </c>
      <c r="E18" s="22">
        <v>378459</v>
      </c>
      <c r="F18" s="22">
        <f t="shared" si="0"/>
        <v>3426753</v>
      </c>
    </row>
    <row r="19" spans="1:6" ht="15" x14ac:dyDescent="0.2">
      <c r="A19" s="19">
        <v>5</v>
      </c>
      <c r="B19" s="21" t="s">
        <v>9</v>
      </c>
      <c r="C19" s="22">
        <v>2753612</v>
      </c>
      <c r="D19" s="22">
        <v>1602846</v>
      </c>
      <c r="E19" s="22">
        <v>377113</v>
      </c>
      <c r="F19" s="22">
        <f t="shared" si="0"/>
        <v>4733571</v>
      </c>
    </row>
    <row r="20" spans="1:6" ht="15" x14ac:dyDescent="0.2">
      <c r="A20" s="19">
        <v>6</v>
      </c>
      <c r="B20" s="21" t="s">
        <v>10</v>
      </c>
      <c r="C20" s="22">
        <v>2503615</v>
      </c>
      <c r="D20" s="22">
        <v>1889858</v>
      </c>
      <c r="E20" s="22">
        <v>341927</v>
      </c>
      <c r="F20" s="22">
        <f t="shared" si="0"/>
        <v>4735400</v>
      </c>
    </row>
    <row r="21" spans="1:6" ht="15" x14ac:dyDescent="0.2">
      <c r="A21" s="19">
        <v>7</v>
      </c>
      <c r="B21" s="21" t="s">
        <v>11</v>
      </c>
      <c r="C21" s="22">
        <v>2579362</v>
      </c>
      <c r="D21" s="22">
        <v>1668792</v>
      </c>
      <c r="E21" s="22">
        <v>447810</v>
      </c>
      <c r="F21" s="22">
        <f t="shared" si="0"/>
        <v>4695964</v>
      </c>
    </row>
    <row r="22" spans="1:6" ht="15" x14ac:dyDescent="0.2">
      <c r="A22" s="19">
        <v>8</v>
      </c>
      <c r="B22" s="21" t="s">
        <v>12</v>
      </c>
      <c r="C22" s="22">
        <v>1515314</v>
      </c>
      <c r="D22" s="22">
        <v>834249</v>
      </c>
      <c r="E22" s="22">
        <v>139866</v>
      </c>
      <c r="F22" s="22">
        <f t="shared" si="0"/>
        <v>2489429</v>
      </c>
    </row>
    <row r="23" spans="1:6" ht="15" x14ac:dyDescent="0.2">
      <c r="A23" s="19">
        <v>9</v>
      </c>
      <c r="B23" s="21" t="s">
        <v>13</v>
      </c>
      <c r="C23" s="22">
        <v>1743643</v>
      </c>
      <c r="D23" s="22">
        <v>958503</v>
      </c>
      <c r="E23" s="22">
        <v>381371</v>
      </c>
      <c r="F23" s="22">
        <f t="shared" si="0"/>
        <v>3083517</v>
      </c>
    </row>
    <row r="24" spans="1:6" ht="15" x14ac:dyDescent="0.2">
      <c r="A24" s="19">
        <v>10</v>
      </c>
      <c r="B24" s="21" t="s">
        <v>14</v>
      </c>
      <c r="C24" s="22">
        <v>1844541</v>
      </c>
      <c r="D24" s="22">
        <v>2328569</v>
      </c>
      <c r="E24" s="22">
        <v>373779</v>
      </c>
      <c r="F24" s="22">
        <f t="shared" si="0"/>
        <v>4546889</v>
      </c>
    </row>
    <row r="25" spans="1:6" ht="15" x14ac:dyDescent="0.2">
      <c r="A25" s="19">
        <v>11</v>
      </c>
      <c r="B25" s="21" t="s">
        <v>15</v>
      </c>
      <c r="C25" s="22">
        <v>2965709</v>
      </c>
      <c r="D25" s="22">
        <v>1932473</v>
      </c>
      <c r="E25" s="22">
        <v>283638</v>
      </c>
      <c r="F25" s="22">
        <f t="shared" si="0"/>
        <v>5181820</v>
      </c>
    </row>
    <row r="26" spans="1:6" ht="15" x14ac:dyDescent="0.2">
      <c r="A26" s="19">
        <v>12</v>
      </c>
      <c r="B26" s="21" t="s">
        <v>16</v>
      </c>
      <c r="C26" s="22">
        <v>640199</v>
      </c>
      <c r="D26" s="22">
        <v>375838</v>
      </c>
      <c r="E26" s="22">
        <v>134233</v>
      </c>
      <c r="F26" s="22">
        <f t="shared" si="0"/>
        <v>1150270</v>
      </c>
    </row>
    <row r="27" spans="1:6" ht="15" x14ac:dyDescent="0.2">
      <c r="A27" s="19">
        <v>13</v>
      </c>
      <c r="B27" s="21" t="s">
        <v>17</v>
      </c>
      <c r="C27" s="22">
        <v>2486304</v>
      </c>
      <c r="D27" s="22">
        <v>1565540</v>
      </c>
      <c r="E27" s="22">
        <v>383232</v>
      </c>
      <c r="F27" s="22">
        <f t="shared" si="0"/>
        <v>4435076</v>
      </c>
    </row>
    <row r="28" spans="1:6" ht="15" x14ac:dyDescent="0.2">
      <c r="A28" s="19">
        <v>14</v>
      </c>
      <c r="B28" s="21" t="s">
        <v>18</v>
      </c>
      <c r="C28" s="22">
        <v>2041260</v>
      </c>
      <c r="D28" s="22">
        <v>1196843</v>
      </c>
      <c r="E28" s="22">
        <v>389282</v>
      </c>
      <c r="F28" s="22">
        <f t="shared" si="0"/>
        <v>3627385</v>
      </c>
    </row>
    <row r="29" spans="1:6" ht="21.75" customHeight="1" x14ac:dyDescent="0.25">
      <c r="A29" s="23" t="s">
        <v>1</v>
      </c>
      <c r="B29" s="23"/>
      <c r="C29" s="24">
        <f t="shared" ref="C29:E29" si="1">SUM(C15:C28)</f>
        <v>30000000</v>
      </c>
      <c r="D29" s="24">
        <f t="shared" si="1"/>
        <v>20000000</v>
      </c>
      <c r="E29" s="24">
        <f t="shared" si="1"/>
        <v>4550000</v>
      </c>
      <c r="F29" s="24">
        <f t="shared" si="0"/>
        <v>54550000</v>
      </c>
    </row>
    <row r="30" spans="1:6" ht="15" x14ac:dyDescent="0.2">
      <c r="A30" s="14"/>
    </row>
    <row r="31" spans="1:6" ht="15" x14ac:dyDescent="0.2">
      <c r="A31" s="14"/>
    </row>
    <row r="32" spans="1:6" ht="15" x14ac:dyDescent="0.2">
      <c r="A32" s="25"/>
    </row>
    <row r="33" spans="1:1" ht="15" x14ac:dyDescent="0.2">
      <c r="A33" s="25"/>
    </row>
    <row r="34" spans="1:1" ht="15" x14ac:dyDescent="0.2">
      <c r="A34" s="8"/>
    </row>
  </sheetData>
  <mergeCells count="7">
    <mergeCell ref="A29:B29"/>
    <mergeCell ref="B4:D4"/>
    <mergeCell ref="A1:E1"/>
    <mergeCell ref="A13:A14"/>
    <mergeCell ref="B13:B14"/>
    <mergeCell ref="C13:F13"/>
    <mergeCell ref="A10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2013-10-11T12:23:04Z</dcterms:created>
  <dcterms:modified xsi:type="dcterms:W3CDTF">2025-10-29T04:27:15Z</dcterms:modified>
</cp:coreProperties>
</file>