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12" windowWidth="16608" windowHeight="7728"/>
  </bookViews>
  <sheets>
    <sheet name="DUK ASN PKM MIJEN I 2020" sheetId="1" r:id="rId1"/>
    <sheet name="DUK NON ASN 2020" sheetId="2" r:id="rId2"/>
  </sheets>
  <definedNames>
    <definedName name="_xlnm.Print_Area" localSheetId="0">'DUK ASN PKM MIJEN I 2020'!$B$1:$M$28</definedName>
  </definedNames>
  <calcPr calcId="144525"/>
</workbook>
</file>

<file path=xl/calcChain.xml><?xml version="1.0" encoding="utf-8"?>
<calcChain xmlns="http://schemas.openxmlformats.org/spreadsheetml/2006/main">
  <c r="D30" i="2" l="1"/>
  <c r="D27" i="2"/>
  <c r="D24" i="2"/>
  <c r="D23" i="2"/>
  <c r="D21" i="2"/>
  <c r="D18" i="2"/>
  <c r="D13" i="2"/>
</calcChain>
</file>

<file path=xl/sharedStrings.xml><?xml version="1.0" encoding="utf-8"?>
<sst xmlns="http://schemas.openxmlformats.org/spreadsheetml/2006/main" count="725" uniqueCount="428">
  <si>
    <t>DAFTAR URUT KEPANGKATAN ( DUK )</t>
  </si>
  <si>
    <t>NO</t>
  </si>
  <si>
    <t xml:space="preserve">NAMA </t>
  </si>
  <si>
    <t>N I P</t>
  </si>
  <si>
    <t>JABATAN / ESELON</t>
  </si>
  <si>
    <t>MASA KERJA</t>
  </si>
  <si>
    <t>JENIS KEL.</t>
  </si>
  <si>
    <t>LATIHAN JABATAN</t>
  </si>
  <si>
    <t>PENDIDIKAN</t>
  </si>
  <si>
    <t>TEMPAT, TGL. LAHIR</t>
  </si>
  <si>
    <t>CATATAN MUTASI KEPEGAWAIAN</t>
  </si>
  <si>
    <t>PANGKAT</t>
  </si>
  <si>
    <t>GOL.</t>
  </si>
  <si>
    <t>T M T</t>
  </si>
  <si>
    <t>N A M A</t>
  </si>
  <si>
    <t>TH</t>
  </si>
  <si>
    <t>BL</t>
  </si>
  <si>
    <t>L</t>
  </si>
  <si>
    <t>P</t>
  </si>
  <si>
    <t>NAMA</t>
  </si>
  <si>
    <t>JML.</t>
  </si>
  <si>
    <t>LLS.    THN.</t>
  </si>
  <si>
    <t>TK. IJAZAH</t>
  </si>
  <si>
    <t>6</t>
  </si>
  <si>
    <t>8</t>
  </si>
  <si>
    <t>UPTD</t>
  </si>
  <si>
    <t xml:space="preserve">PERIODE                       </t>
  </si>
  <si>
    <t>Alamat rumah</t>
  </si>
  <si>
    <t>PANGKAT/GOLONGAN</t>
  </si>
  <si>
    <t>:  PUSKESMAS MIJEN I</t>
  </si>
  <si>
    <t>:  Desember 2020</t>
  </si>
  <si>
    <t>drg.FX.Titik Purwaningsih</t>
  </si>
  <si>
    <t>19670130 199303 2 002</t>
  </si>
  <si>
    <t>Pembina</t>
  </si>
  <si>
    <t>IV/a</t>
  </si>
  <si>
    <t>Plt.Ka. Puskesmas</t>
  </si>
  <si>
    <t>Diklat PIM IV</t>
  </si>
  <si>
    <t>S I</t>
  </si>
  <si>
    <t>Klaten  , 30/01/1967</t>
  </si>
  <si>
    <t>Jebor Rt.01/01  Bolo Demak</t>
  </si>
  <si>
    <t>Eko Setio Sukarno</t>
  </si>
  <si>
    <t>19651115 199203 1 004</t>
  </si>
  <si>
    <t xml:space="preserve">Penata </t>
  </si>
  <si>
    <t>III/c</t>
  </si>
  <si>
    <t>Ka.Sub.Bag.TU</t>
  </si>
  <si>
    <t>Apr</t>
  </si>
  <si>
    <t>SMA</t>
  </si>
  <si>
    <t>SLTA</t>
  </si>
  <si>
    <t>Jakarta , 15/11/1965</t>
  </si>
  <si>
    <t>Mijen, Rt.03/05 Mijen Demak</t>
  </si>
  <si>
    <t>dr. Wieda Novie  Sartika</t>
  </si>
  <si>
    <t>19791127 200903 2 004</t>
  </si>
  <si>
    <t>Dokter Ahli Madya</t>
  </si>
  <si>
    <t>Semarang , 27/11/1979</t>
  </si>
  <si>
    <t>Jl.Nurcahyo Gang Nuri Rt.06/08 Bintoro Demak</t>
  </si>
  <si>
    <t>Mas`adah. S.SiT</t>
  </si>
  <si>
    <t>19710322 199003 2 001</t>
  </si>
  <si>
    <t>Bidan Ahli Madya</t>
  </si>
  <si>
    <t>DIV Kebidanan</t>
  </si>
  <si>
    <t>D IV</t>
  </si>
  <si>
    <t>Demak , 22/03/1971</t>
  </si>
  <si>
    <t>Mijen Rt.01/01 Mijen Demak</t>
  </si>
  <si>
    <t>Lely Ratnawati. SKM</t>
  </si>
  <si>
    <t>19680309 199203 2 004</t>
  </si>
  <si>
    <t>Penata Tk.I</t>
  </si>
  <si>
    <t>III/d</t>
  </si>
  <si>
    <t>Perawat Penyelia</t>
  </si>
  <si>
    <t>Fkm</t>
  </si>
  <si>
    <t>Jepara , 09/03/1968</t>
  </si>
  <si>
    <t>Wigati. Am.Keb</t>
  </si>
  <si>
    <t>19660721 198811 2 002</t>
  </si>
  <si>
    <t>Bidan Penyelia</t>
  </si>
  <si>
    <t>D III</t>
  </si>
  <si>
    <t>Demak , 21/07/1966</t>
  </si>
  <si>
    <t>Bugo Rt.01/01 Welahan Jepara</t>
  </si>
  <si>
    <t>Bakung Rt. 01/02 Mijen Demak</t>
  </si>
  <si>
    <t>Kasmiati.S.Kep</t>
  </si>
  <si>
    <t>19810416 200312 2 001</t>
  </si>
  <si>
    <t>S 1</t>
  </si>
  <si>
    <t>Demak , 16/04/1981</t>
  </si>
  <si>
    <t>Arhini Putri Utami. Amd</t>
  </si>
  <si>
    <t>19810814 200604 2 010</t>
  </si>
  <si>
    <t>Penata</t>
  </si>
  <si>
    <t>Sanitarian Penyelia</t>
  </si>
  <si>
    <t>Demak , 14/08/1981</t>
  </si>
  <si>
    <t>Ahmad Mubarok.S.ST</t>
  </si>
  <si>
    <t>19800424 200701 1 008</t>
  </si>
  <si>
    <t>Perawat Muda</t>
  </si>
  <si>
    <t>Demak , 24/04/1980</t>
  </si>
  <si>
    <t>Risafak. S.Kep.Ners</t>
  </si>
  <si>
    <t>19790328 200501 1001</t>
  </si>
  <si>
    <t>Pati , 28/03/1979</t>
  </si>
  <si>
    <t>Keperawatan Ns</t>
  </si>
  <si>
    <t>Keperawatan. Ns</t>
  </si>
  <si>
    <t>S1</t>
  </si>
  <si>
    <t>Akademi Kes.Ling</t>
  </si>
  <si>
    <t>Bolo Rt.02 / 04 Bolo Demak</t>
  </si>
  <si>
    <t>Kauman Utara No,20 Rt.08/01 Bintoro Demak</t>
  </si>
  <si>
    <t>Tedunan Rt.06 Rw. 01 Wedung Demak</t>
  </si>
  <si>
    <t>Ds.Wonorejo Rt.05/08 Kr.Anyar Demak</t>
  </si>
  <si>
    <t>Samsul Hadi. S.ST</t>
  </si>
  <si>
    <t>19850327 200903 1 008</t>
  </si>
  <si>
    <t>Penata Muda Tk.I</t>
  </si>
  <si>
    <t>III/b</t>
  </si>
  <si>
    <t>Perawat Gigi Pel. Lanjutan</t>
  </si>
  <si>
    <t>Demak , 27/03/1985</t>
  </si>
  <si>
    <t>Rini Subardiyah. S.SiT</t>
  </si>
  <si>
    <t>19740530 200604 2 009</t>
  </si>
  <si>
    <t>Bidan Pelaksana Lanjutan</t>
  </si>
  <si>
    <t>Demak , 30/05/1974</t>
  </si>
  <si>
    <t>Saikhul Ahmad Bawaqi.S.Kep</t>
  </si>
  <si>
    <t>19801008 200801 1 015</t>
  </si>
  <si>
    <t>Perawat Pelaksana Lanjutan</t>
  </si>
  <si>
    <t>Demak , 08/10/1980</t>
  </si>
  <si>
    <t>Dyah Arum H. S.ST</t>
  </si>
  <si>
    <t>19760710 201001 2 015</t>
  </si>
  <si>
    <t>Nutrisionis Pel . Lanjutan</t>
  </si>
  <si>
    <t>Jepara . 10/07/1976</t>
  </si>
  <si>
    <t>Nursiami. AM.Keb</t>
  </si>
  <si>
    <t>19810718 200903 2 006</t>
  </si>
  <si>
    <t>Demak , 18/07/1981</t>
  </si>
  <si>
    <t>Tri Suranti Siti M. AM. Farm</t>
  </si>
  <si>
    <t>19840928 200903 2 004</t>
  </si>
  <si>
    <t>Asisten Apoteker Pelaksana Lanjutan</t>
  </si>
  <si>
    <t>Demak , 28/09/1984</t>
  </si>
  <si>
    <t>Mohammad Asyrofi. AMK</t>
  </si>
  <si>
    <t>19801018 200903 1 004</t>
  </si>
  <si>
    <t>Demak ,  18/10/1980</t>
  </si>
  <si>
    <t>Kartika Prima Shinta.Am.Keb</t>
  </si>
  <si>
    <t>19850223 200903 2 009</t>
  </si>
  <si>
    <t>Kudus , 23/02/1985</t>
  </si>
  <si>
    <t>Ds.Donorejo Rt.02/02 Donorejo Demak</t>
  </si>
  <si>
    <t>Ds. Mlaten Rt.01 /03 Mijen Demak</t>
  </si>
  <si>
    <t>Ds.Kedungwaru Kidul Rt.03/02 Kr.Anyar Demak</t>
  </si>
  <si>
    <t>Kalipucang Wetan  Welahan Jepara</t>
  </si>
  <si>
    <t>Mijen Rt.03 /04 Mijen Demak</t>
  </si>
  <si>
    <t>Kedondong Rt.02/06 Demak</t>
  </si>
  <si>
    <t>Ds.Karangmlati Rt.01/02 Demak</t>
  </si>
  <si>
    <t>Ds.Mijen Rt.002 Rw.00     Mijen Demak</t>
  </si>
  <si>
    <t>Ida Nor laila. S.Tr.Keb</t>
  </si>
  <si>
    <t>19770505 200212 2 007</t>
  </si>
  <si>
    <t>Demak , 05/05/1977</t>
  </si>
  <si>
    <t>Ds.Kedungwaru Kidul Rt.03/05 Kr.Anyar Demak</t>
  </si>
  <si>
    <t>Amiroh. S.Tr.Keb</t>
  </si>
  <si>
    <t>19720910 200212 2 003</t>
  </si>
  <si>
    <t>Penata Muda</t>
  </si>
  <si>
    <t>III/a</t>
  </si>
  <si>
    <t>Demak ,  10/09/1972</t>
  </si>
  <si>
    <t>Ds. Mlaten Rt.03/01 Mijen Demak</t>
  </si>
  <si>
    <t>drg.Paula Anggi Setyahu</t>
  </si>
  <si>
    <t>19890613 201903 1 003</t>
  </si>
  <si>
    <t>CPNS/Dokter Gigi Ahli Pertama</t>
  </si>
  <si>
    <t>Karanganyar,13/06/1989</t>
  </si>
  <si>
    <t>Karmini.S.Kep</t>
  </si>
  <si>
    <t>19791005 200604 2 023</t>
  </si>
  <si>
    <t>Demak , 05/10/1979</t>
  </si>
  <si>
    <t>Sri Hartutik. S.Tr.Keb</t>
  </si>
  <si>
    <t>19750421 200604 2 022</t>
  </si>
  <si>
    <t>Jepara , 21/04/1975</t>
  </si>
  <si>
    <t>Restri  Pambayun Amd</t>
  </si>
  <si>
    <t>19870630 200604 2 006</t>
  </si>
  <si>
    <t>Pranata Laborat Pelaksana  Lanjutan</t>
  </si>
  <si>
    <t>Cilacap , 30/06/1987</t>
  </si>
  <si>
    <t>Ds.Gempolsongo Rt.01/01 Mijen Demak</t>
  </si>
  <si>
    <t>Ds. Geneng Rt.05 /01 Mijen Demak</t>
  </si>
  <si>
    <t>Mokhamad Noor Efedhi.S.Kep.Ns</t>
  </si>
  <si>
    <t>19880301 201903 1 003</t>
  </si>
  <si>
    <t>CPNS /Perawat Ahli Pertama</t>
  </si>
  <si>
    <t>Kudus , 01/03/1988</t>
  </si>
  <si>
    <t>Dk.Kepangen Rt.005/002 Rejosari Dawe Kudus</t>
  </si>
  <si>
    <t>Diah Ulfa Sriyanti.Am.Keb</t>
  </si>
  <si>
    <t>19910614 201502 2 001</t>
  </si>
  <si>
    <t>Pengatur</t>
  </si>
  <si>
    <t>II/d</t>
  </si>
  <si>
    <t>Demak , 14/06/1991</t>
  </si>
  <si>
    <t>Ds. Mijen Rt. 03 /06 Mijen Demak</t>
  </si>
  <si>
    <t>Ds.Grogol Rt.01/03 Karangtengah Demak</t>
  </si>
  <si>
    <t>Mangunjiwan Rt. 002 Rw. 002 Demak</t>
  </si>
  <si>
    <t>Santi Marini.Am.Keb</t>
  </si>
  <si>
    <t>19830620 201704 2 002</t>
  </si>
  <si>
    <t>p</t>
  </si>
  <si>
    <t>Jakarta , 20/06/1983</t>
  </si>
  <si>
    <t>Rika Nurul H.Am.Keb</t>
  </si>
  <si>
    <t>19871002 201704 2 004</t>
  </si>
  <si>
    <t>Demak , 02/10/1987</t>
  </si>
  <si>
    <t>Lutfi Handayani.Am.Keb</t>
  </si>
  <si>
    <t>19860612 201704 2 002</t>
  </si>
  <si>
    <t>Kudus , 12/06/1986</t>
  </si>
  <si>
    <t>Febria Sukma P. Am.Keb</t>
  </si>
  <si>
    <t>19870224 201704 2 005</t>
  </si>
  <si>
    <t>Demak , 24/02/1987</t>
  </si>
  <si>
    <t>Ds. Bermi Rt. 01 / 02 Mijen Demak</t>
  </si>
  <si>
    <t>Mijen Rt.02/05 Mijen Demak</t>
  </si>
  <si>
    <t>Ds,Bango Rt.05/06 Bango Demak</t>
  </si>
  <si>
    <t>Jln.Nurcahyo  Bintoro Demak</t>
  </si>
  <si>
    <t>Pengatur Tk.I</t>
  </si>
  <si>
    <t>Dwi Siswoyo</t>
  </si>
  <si>
    <t>19720419 200701 1 009</t>
  </si>
  <si>
    <t>Demak , 19/04/1972</t>
  </si>
  <si>
    <t>Suji Rahayu</t>
  </si>
  <si>
    <t>19661017 200701 2 004</t>
  </si>
  <si>
    <t>Magelang , 17/10/1966</t>
  </si>
  <si>
    <t>Sumiyati</t>
  </si>
  <si>
    <t>19710421 200701 2 014</t>
  </si>
  <si>
    <t>Demak , 21/04/1971</t>
  </si>
  <si>
    <t>Saodah.S.Sos</t>
  </si>
  <si>
    <t>19661101 200701 2 007</t>
  </si>
  <si>
    <t>Demak , 01/11/1966</t>
  </si>
  <si>
    <t>Sri Purwati</t>
  </si>
  <si>
    <t>19690731 200701 2 007</t>
  </si>
  <si>
    <t>Demak , 31/07/1969</t>
  </si>
  <si>
    <t>Pelaksana</t>
  </si>
  <si>
    <t>Rejosari Rt.04 /02 Mijen Demak</t>
  </si>
  <si>
    <t>Mijen Rt.03 /03 Mijen Demak</t>
  </si>
  <si>
    <t>Mijen Rt.03/07 Mijen Demak</t>
  </si>
  <si>
    <t>Ngelowetan Rt.02/02 Mijen Demak</t>
  </si>
  <si>
    <t>Pecuk Rt.02/03 Mijen Demak</t>
  </si>
  <si>
    <t>Novita Kusumaningtyas. Am.Gz</t>
  </si>
  <si>
    <t>19921126 201903 2 006</t>
  </si>
  <si>
    <t>II/c</t>
  </si>
  <si>
    <t>Nutrisionis Terampil</t>
  </si>
  <si>
    <t>Pekalongan,26/11/1992</t>
  </si>
  <si>
    <t>Jl.Stasiun Gang 1 No.16 Demak</t>
  </si>
  <si>
    <t>Moh. Solikhin</t>
  </si>
  <si>
    <t>19830514 200901 1 012</t>
  </si>
  <si>
    <t>Pengatur Muda tk.I</t>
  </si>
  <si>
    <t>II/b</t>
  </si>
  <si>
    <t>Paket C</t>
  </si>
  <si>
    <t>Demak , 12/05/1983</t>
  </si>
  <si>
    <t>Katisah</t>
  </si>
  <si>
    <t>19710219 200901 2 001</t>
  </si>
  <si>
    <t xml:space="preserve">Juru </t>
  </si>
  <si>
    <t>I/c</t>
  </si>
  <si>
    <t>Paket B</t>
  </si>
  <si>
    <t>SLTP</t>
  </si>
  <si>
    <t>Demak , 19/02/1971</t>
  </si>
  <si>
    <t>Ngelowetan Rt.02/05 Mijen Demak</t>
  </si>
  <si>
    <t xml:space="preserve">Bidan Pelaksana  </t>
  </si>
  <si>
    <t>Keperawatan GIGI</t>
  </si>
  <si>
    <t xml:space="preserve">Akademi Kebidanan </t>
  </si>
  <si>
    <t>Akademi Gizi</t>
  </si>
  <si>
    <t>Akademi Keperawatan</t>
  </si>
  <si>
    <t>Akademi Kebidanan</t>
  </si>
  <si>
    <t>Akademi Analis Kesehatan</t>
  </si>
  <si>
    <t>Keperawatan Ners</t>
  </si>
  <si>
    <t>Fakultas Kedokteran Gigi</t>
  </si>
  <si>
    <t>Sekolah Tinggi Ilmu Farmasi</t>
  </si>
  <si>
    <t>F.Kedokteran Umum</t>
  </si>
  <si>
    <t>F.Kedokteran Gigi</t>
  </si>
  <si>
    <t>NIK</t>
  </si>
  <si>
    <t>NO. HP</t>
  </si>
  <si>
    <t>3321117001670001</t>
  </si>
  <si>
    <t>`08122524726</t>
  </si>
  <si>
    <t>3321101511650001</t>
  </si>
  <si>
    <t>`081325652264</t>
  </si>
  <si>
    <t>3321116711790004</t>
  </si>
  <si>
    <t>`08175013387</t>
  </si>
  <si>
    <t>3321106203710001</t>
  </si>
  <si>
    <t>`081229322661</t>
  </si>
  <si>
    <t>3320034903680001</t>
  </si>
  <si>
    <t>3321106107660002</t>
  </si>
  <si>
    <t>`081325747286</t>
  </si>
  <si>
    <t>`081325607590</t>
  </si>
  <si>
    <t>3321115604810003</t>
  </si>
  <si>
    <t>`081325752006</t>
  </si>
  <si>
    <t>3321115408810006</t>
  </si>
  <si>
    <t>`085641660037</t>
  </si>
  <si>
    <t>3321112404800002</t>
  </si>
  <si>
    <t>`082310709975</t>
  </si>
  <si>
    <t>3321092803790002</t>
  </si>
  <si>
    <t>`085290597669</t>
  </si>
  <si>
    <t>3321112703850005</t>
  </si>
  <si>
    <t>`081325947302</t>
  </si>
  <si>
    <t>3321107005740001</t>
  </si>
  <si>
    <t>`081325614786</t>
  </si>
  <si>
    <t xml:space="preserve"> 3321090810800002</t>
  </si>
  <si>
    <t>`085693770396</t>
  </si>
  <si>
    <t>3320035007760002</t>
  </si>
  <si>
    <t>`081326671767</t>
  </si>
  <si>
    <t>3321105807810001</t>
  </si>
  <si>
    <t>`081575170477</t>
  </si>
  <si>
    <t>3321116809840001</t>
  </si>
  <si>
    <t>`087833907272</t>
  </si>
  <si>
    <t>3321111810800001</t>
  </si>
  <si>
    <t>`089663945503</t>
  </si>
  <si>
    <t>3319026302850003</t>
  </si>
  <si>
    <t>`085640335322</t>
  </si>
  <si>
    <t>3321094505770005</t>
  </si>
  <si>
    <t>`081225321143</t>
  </si>
  <si>
    <t>3313171306890003</t>
  </si>
  <si>
    <t>`082242025019</t>
  </si>
  <si>
    <t>3321105009720001</t>
  </si>
  <si>
    <t>`081325638429</t>
  </si>
  <si>
    <t>3321104510790001</t>
  </si>
  <si>
    <t>`081225842491</t>
  </si>
  <si>
    <t>3321106104750002</t>
  </si>
  <si>
    <t>`082135904904</t>
  </si>
  <si>
    <t>3321107006870003</t>
  </si>
  <si>
    <t>`081391997993</t>
  </si>
  <si>
    <t>3321105902710001</t>
  </si>
  <si>
    <t>`085876709109</t>
  </si>
  <si>
    <t>`081325937537</t>
  </si>
  <si>
    <t>3321106006830002</t>
  </si>
  <si>
    <t>`081325457077</t>
  </si>
  <si>
    <t>3321104210870001</t>
  </si>
  <si>
    <t>`085225323346</t>
  </si>
  <si>
    <t>3319085206860005</t>
  </si>
  <si>
    <t>`085201207666</t>
  </si>
  <si>
    <t>3321116402870001</t>
  </si>
  <si>
    <t>`085641214344</t>
  </si>
  <si>
    <t>3321055406910001</t>
  </si>
  <si>
    <t>3321101904720003</t>
  </si>
  <si>
    <t>`085640302952</t>
  </si>
  <si>
    <t>3321105710660001</t>
  </si>
  <si>
    <t>3321106104710001</t>
  </si>
  <si>
    <t>`081914595877</t>
  </si>
  <si>
    <t>3321104111660001</t>
  </si>
  <si>
    <t>`085641233200</t>
  </si>
  <si>
    <t>3321107107690008</t>
  </si>
  <si>
    <t>`087733150931</t>
  </si>
  <si>
    <t>3326116611920041</t>
  </si>
  <si>
    <t>`081542109067</t>
  </si>
  <si>
    <t>3321101405830001</t>
  </si>
  <si>
    <t>`089637701915</t>
  </si>
  <si>
    <t>`081215735368</t>
  </si>
  <si>
    <t>DAFTAR URUT TENAGA BLUD ,HONORER, KONTRAK DAN WIYATA BHAKTI</t>
  </si>
  <si>
    <t>GOLONGAN RUANG</t>
  </si>
  <si>
    <t>INSTANSI</t>
  </si>
  <si>
    <t>PERIODE</t>
  </si>
  <si>
    <t>NIP</t>
  </si>
  <si>
    <t>P A N G K A T/GOLONGAN</t>
  </si>
  <si>
    <t>JABATAN</t>
  </si>
  <si>
    <t>N I K</t>
  </si>
  <si>
    <t>ALAMAT RUMAH</t>
  </si>
  <si>
    <t>MUSTAKIM</t>
  </si>
  <si>
    <t>Kebersihan</t>
  </si>
  <si>
    <t>SD</t>
  </si>
  <si>
    <t>Demak</t>
  </si>
  <si>
    <t>`3321101605590001</t>
  </si>
  <si>
    <t>Mijen Rt.01/05 Mijen Demak</t>
  </si>
  <si>
    <t>BUDIATI. AMK</t>
  </si>
  <si>
    <t>Perawat</t>
  </si>
  <si>
    <t>`3321065205830009</t>
  </si>
  <si>
    <t>Botorejo Rt.04/01 Wonosalam Demak</t>
  </si>
  <si>
    <t>AKPER</t>
  </si>
  <si>
    <t>ROKHMATUL LAILI. Am.Keb</t>
  </si>
  <si>
    <t>Bidan</t>
  </si>
  <si>
    <t>Jepara</t>
  </si>
  <si>
    <t>`3320036910880001</t>
  </si>
  <si>
    <t>Welahan Rt.04/04 Welahan Jepara</t>
  </si>
  <si>
    <t>M. NURIL TOYIB. AMK</t>
  </si>
  <si>
    <t>`3321692610910004</t>
  </si>
  <si>
    <t>Kedungwaru Lor Rt.01/03 Karanganyar</t>
  </si>
  <si>
    <t>SHOLFI INDRIYANI ROHMAH</t>
  </si>
  <si>
    <t>`3321106006930001</t>
  </si>
  <si>
    <t>Administrasi</t>
  </si>
  <si>
    <t>Mlaten Rt.02/02 Mijen demak</t>
  </si>
  <si>
    <t>HENI FAIDATUL MUIZAH.Am.Keb</t>
  </si>
  <si>
    <t>`3321105610840001</t>
  </si>
  <si>
    <t>Bakung Rt.01/03 Mijen Demak</t>
  </si>
  <si>
    <t>DEWI INDAH.NP. AMK</t>
  </si>
  <si>
    <t>`3321115505900003</t>
  </si>
  <si>
    <t>Jl.Bayangkara Baru Rt.02/02 Demak</t>
  </si>
  <si>
    <t>EKO WAHYU WIDAYAT. Amd.Rad</t>
  </si>
  <si>
    <t>`3321062306900001</t>
  </si>
  <si>
    <t>Ronsent</t>
  </si>
  <si>
    <t>Sidomulyo Rt.04/01 Wonosalam Demak</t>
  </si>
  <si>
    <t>ARIS WINANDAR. AMK</t>
  </si>
  <si>
    <t>`3321051612880002</t>
  </si>
  <si>
    <t>Ds.Karangsari Rt.07/01 Karangtengah</t>
  </si>
  <si>
    <t>M.YUSUF BAKHTIAR. AMK</t>
  </si>
  <si>
    <t>`3321092804910003</t>
  </si>
  <si>
    <t>Kotaan Rt.02/04 Karanganyar Demak</t>
  </si>
  <si>
    <t>HEVINA ZULFA.S. Am.Keb</t>
  </si>
  <si>
    <t>`3321106707870002</t>
  </si>
  <si>
    <t>Ngelokulon Rt.07/02 Mijen demak</t>
  </si>
  <si>
    <t>ARI WIJAYANTI</t>
  </si>
  <si>
    <t>`3321095905950001</t>
  </si>
  <si>
    <t>Kotaan Rt.04/02 Karanganyar Demak</t>
  </si>
  <si>
    <t>DARYATI</t>
  </si>
  <si>
    <t>`3321104510700001</t>
  </si>
  <si>
    <t>Cilacap</t>
  </si>
  <si>
    <t>Mijen, Rt.02/07 Mijen Demak</t>
  </si>
  <si>
    <t>RIZKA NAILA SHOFA.AMKG</t>
  </si>
  <si>
    <t>`3320036802930002</t>
  </si>
  <si>
    <t>Perawat gigi</t>
  </si>
  <si>
    <t>Welahan Rt.01/04 Welahan Jepara</t>
  </si>
  <si>
    <t>SUGIARTO HOSODO. AMK</t>
  </si>
  <si>
    <t>`3321091304930007</t>
  </si>
  <si>
    <t>Kedungwaru Lor Rt.01/01 Karanganyar</t>
  </si>
  <si>
    <t>SUTOPO WIDODO</t>
  </si>
  <si>
    <t>`3321100306830002</t>
  </si>
  <si>
    <t>Sopir</t>
  </si>
  <si>
    <t>Mijen Rt. 03/06 Mijen Demak</t>
  </si>
  <si>
    <t>ADHITYA KARYO WIBOWO.AMK</t>
  </si>
  <si>
    <t>`3321101006950004</t>
  </si>
  <si>
    <t>Mijen Rt.03/06 Mijen Demak</t>
  </si>
  <si>
    <t>SATYA BAYU DWI FRANSISCHA.. S.Kep</t>
  </si>
  <si>
    <t>`3321142612890002</t>
  </si>
  <si>
    <t>Paseban Rt.01 / 06 Wangunrejo Kebonagung Dmk</t>
  </si>
  <si>
    <t>AHMAD CHILMIANTO. AMK</t>
  </si>
  <si>
    <t>`3321070806940003</t>
  </si>
  <si>
    <t>Ds. Kuwu Rt.01/02 Dempet Demak</t>
  </si>
  <si>
    <t>SRI WAHYUNINGSIH. SKM</t>
  </si>
  <si>
    <t>`332106420485001</t>
  </si>
  <si>
    <t>Kesehatan Masy</t>
  </si>
  <si>
    <t>Ds. Mranak  Rt.05 / 04 Wonosalam Demak</t>
  </si>
  <si>
    <t>ZIDNI AHSAN. Amd</t>
  </si>
  <si>
    <t>`3321062907960005</t>
  </si>
  <si>
    <t xml:space="preserve">Analis Kesehatan </t>
  </si>
  <si>
    <t>Ds. Pilangrejo Rt.04 / 01 Wonosalam Demak</t>
  </si>
  <si>
    <t>DIANNITA FITRIA. Am.Keb</t>
  </si>
  <si>
    <t>`3321105708950004</t>
  </si>
  <si>
    <t>EVI WIDYA SARI</t>
  </si>
  <si>
    <t>`3320034208000004</t>
  </si>
  <si>
    <t>SMK</t>
  </si>
  <si>
    <t>brantak sekarjati rt.005 /001 welahan jepara</t>
  </si>
  <si>
    <t>FARIKATUL MAWALIA</t>
  </si>
  <si>
    <t>`3321096602930003</t>
  </si>
  <si>
    <t>Ds.Bandungrejo Rt.02/02 Kr.Anyar Demak</t>
  </si>
  <si>
    <t>AKBID</t>
  </si>
  <si>
    <t>RADIOLOGI</t>
  </si>
  <si>
    <t>S . Keperawatan</t>
  </si>
  <si>
    <t>F.Kes Masyarakat</t>
  </si>
  <si>
    <t>Akademi Analis Kes</t>
  </si>
  <si>
    <t>:  DESEMBER    2020</t>
  </si>
  <si>
    <t>:  OPD  PUSKESMAS MIJEN 1</t>
  </si>
  <si>
    <t xml:space="preserve">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</si>
</sst>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20"/>
      <name val="Arial"/>
      <family val="2"/>
    </font>
    <font>
      <sz val="11"/>
      <name val="Calibri"/>
      <family val="2"/>
      <charset val="1"/>
    </font>
    <font>
      <b/>
      <u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125">
    <xf numFmtId="0" fontId="0" fillId="0" borderId="0" xfId="0"/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4" fontId="2" fillId="4" borderId="8" xfId="0" quotePrefix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7" fillId="0" borderId="8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5" fillId="0" borderId="0" xfId="1" applyFont="1"/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2" fillId="4" borderId="24" xfId="1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164" fontId="2" fillId="4" borderId="14" xfId="1" quotePrefix="1" applyNumberFormat="1" applyFont="1" applyFill="1" applyBorder="1" applyAlignment="1">
      <alignment horizontal="center" vertical="center" wrapText="1"/>
    </xf>
    <xf numFmtId="0" fontId="2" fillId="4" borderId="28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wrapText="1"/>
    </xf>
    <xf numFmtId="0" fontId="3" fillId="0" borderId="16" xfId="2" applyFont="1" applyFill="1" applyBorder="1" applyAlignment="1">
      <alignment horizontal="left" vertical="center"/>
    </xf>
    <xf numFmtId="1" fontId="16" fillId="0" borderId="16" xfId="0" applyNumberFormat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 vertical="center"/>
    </xf>
    <xf numFmtId="0" fontId="5" fillId="0" borderId="16" xfId="0" applyFont="1" applyBorder="1"/>
    <xf numFmtId="14" fontId="5" fillId="0" borderId="8" xfId="0" applyNumberFormat="1" applyFont="1" applyBorder="1" applyProtection="1">
      <protection locked="0"/>
    </xf>
    <xf numFmtId="0" fontId="17" fillId="0" borderId="8" xfId="1" applyFont="1" applyBorder="1" applyAlignment="1">
      <alignment horizontal="center" vertical="center"/>
    </xf>
    <xf numFmtId="0" fontId="17" fillId="0" borderId="8" xfId="1" applyFont="1" applyBorder="1" applyAlignment="1"/>
    <xf numFmtId="14" fontId="17" fillId="0" borderId="8" xfId="1" applyNumberFormat="1" applyFont="1" applyBorder="1" applyAlignment="1">
      <alignment horizontal="center" vertical="center"/>
    </xf>
    <xf numFmtId="14" fontId="17" fillId="0" borderId="8" xfId="1" applyNumberFormat="1" applyFont="1" applyBorder="1" applyAlignment="1"/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1" fontId="16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/>
    <xf numFmtId="14" fontId="5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14" fontId="5" fillId="0" borderId="8" xfId="0" applyNumberFormat="1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10" fillId="0" borderId="8" xfId="0" quotePrefix="1" applyFont="1" applyBorder="1" applyAlignment="1"/>
    <xf numFmtId="1" fontId="18" fillId="0" borderId="8" xfId="0" quotePrefix="1" applyNumberFormat="1" applyFont="1" applyBorder="1" applyAlignment="1">
      <alignment horizontal="center" vertical="center"/>
    </xf>
    <xf numFmtId="0" fontId="18" fillId="0" borderId="8" xfId="0" quotePrefix="1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/>
    </xf>
    <xf numFmtId="14" fontId="5" fillId="0" borderId="8" xfId="0" applyNumberFormat="1" applyFont="1" applyBorder="1"/>
    <xf numFmtId="0" fontId="18" fillId="0" borderId="8" xfId="0" applyFont="1" applyBorder="1" applyAlignment="1">
      <alignment horizontal="center"/>
    </xf>
    <xf numFmtId="0" fontId="10" fillId="0" borderId="8" xfId="1" applyFont="1" applyBorder="1" applyAlignment="1">
      <alignment horizontal="left" vertical="center"/>
    </xf>
    <xf numFmtId="1" fontId="18" fillId="0" borderId="8" xfId="1" applyNumberFormat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10" fillId="0" borderId="8" xfId="0" applyFont="1" applyBorder="1"/>
    <xf numFmtId="0" fontId="9" fillId="0" borderId="8" xfId="0" applyFont="1" applyBorder="1" applyAlignment="1"/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4" borderId="25" xfId="1" applyFont="1" applyFill="1" applyBorder="1" applyAlignment="1">
      <alignment horizontal="center" vertical="center" wrapText="1"/>
    </xf>
    <xf numFmtId="0" fontId="2" fillId="4" borderId="26" xfId="1" applyFont="1" applyFill="1" applyBorder="1" applyAlignment="1">
      <alignment horizontal="center"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9" fillId="0" borderId="0" xfId="0" applyFont="1"/>
    <xf numFmtId="0" fontId="19" fillId="0" borderId="0" xfId="0" applyFont="1"/>
    <xf numFmtId="0" fontId="18" fillId="0" borderId="8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0"/>
  <sheetViews>
    <sheetView tabSelected="1" zoomScaleNormal="100" workbookViewId="0">
      <selection activeCell="W16" sqref="W16"/>
    </sheetView>
  </sheetViews>
  <sheetFormatPr defaultRowHeight="14.4" x14ac:dyDescent="0.3"/>
  <cols>
    <col min="1" max="1" width="2.33203125" customWidth="1"/>
    <col min="2" max="2" width="5.44140625" customWidth="1"/>
    <col min="3" max="3" width="26.44140625" customWidth="1"/>
    <col min="4" max="4" width="23.33203125" customWidth="1"/>
    <col min="5" max="5" width="17.44140625" customWidth="1"/>
    <col min="7" max="7" width="13.88671875" customWidth="1"/>
    <col min="8" max="8" width="24.109375" customWidth="1"/>
    <col min="9" max="9" width="12.21875" customWidth="1"/>
    <col min="11" max="11" width="9.109375" customWidth="1"/>
    <col min="12" max="12" width="8" customWidth="1"/>
    <col min="13" max="13" width="7.88671875" customWidth="1"/>
    <col min="14" max="14" width="11.109375" customWidth="1"/>
    <col min="18" max="18" width="18.88671875" customWidth="1"/>
    <col min="19" max="19" width="7.6640625" customWidth="1"/>
    <col min="20" max="20" width="10.77734375" customWidth="1"/>
    <col min="21" max="21" width="23.33203125" customWidth="1"/>
    <col min="22" max="22" width="17.33203125" customWidth="1"/>
    <col min="23" max="23" width="42.5546875" customWidth="1"/>
    <col min="24" max="24" width="19.6640625" customWidth="1"/>
    <col min="25" max="25" width="19.77734375" customWidth="1"/>
  </cols>
  <sheetData>
    <row r="1" spans="2:25" s="6" customFormat="1" ht="28.8" customHeight="1" x14ac:dyDescent="0.25"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25" s="6" customFormat="1" ht="9.6" customHeight="1" x14ac:dyDescent="0.25">
      <c r="B2" s="7"/>
    </row>
    <row r="3" spans="2:25" s="6" customFormat="1" ht="7.8" customHeight="1" x14ac:dyDescent="0.25"/>
    <row r="4" spans="2:25" s="6" customFormat="1" ht="18.600000000000001" customHeight="1" x14ac:dyDescent="0.3">
      <c r="B4" s="121" t="s">
        <v>25</v>
      </c>
      <c r="C4" s="122"/>
      <c r="D4" s="123" t="s">
        <v>29</v>
      </c>
    </row>
    <row r="5" spans="2:25" s="6" customFormat="1" ht="18" customHeight="1" x14ac:dyDescent="0.3">
      <c r="B5" s="121" t="s">
        <v>26</v>
      </c>
      <c r="C5" s="122"/>
      <c r="D5" s="123" t="s">
        <v>30</v>
      </c>
    </row>
    <row r="6" spans="2:25" ht="7.8" customHeight="1" thickBot="1" x14ac:dyDescent="0.35"/>
    <row r="7" spans="2:25" s="4" customFormat="1" ht="15" customHeight="1" x14ac:dyDescent="0.3">
      <c r="B7" s="92" t="s">
        <v>1</v>
      </c>
      <c r="C7" s="77" t="s">
        <v>2</v>
      </c>
      <c r="D7" s="77" t="s">
        <v>3</v>
      </c>
      <c r="E7" s="79" t="s">
        <v>28</v>
      </c>
      <c r="F7" s="80"/>
      <c r="G7" s="81"/>
      <c r="H7" s="77" t="s">
        <v>4</v>
      </c>
      <c r="I7" s="77"/>
      <c r="J7" s="77" t="s">
        <v>5</v>
      </c>
      <c r="K7" s="77"/>
      <c r="L7" s="77" t="s">
        <v>6</v>
      </c>
      <c r="M7" s="77"/>
      <c r="N7" s="77" t="s">
        <v>7</v>
      </c>
      <c r="O7" s="77"/>
      <c r="P7" s="77"/>
      <c r="Q7" s="77"/>
      <c r="R7" s="77" t="s">
        <v>8</v>
      </c>
      <c r="S7" s="77"/>
      <c r="T7" s="77"/>
      <c r="U7" s="79" t="s">
        <v>9</v>
      </c>
      <c r="V7" s="79" t="s">
        <v>10</v>
      </c>
      <c r="W7" s="89" t="s">
        <v>27</v>
      </c>
      <c r="X7" s="124" t="s">
        <v>249</v>
      </c>
      <c r="Y7" s="124" t="s">
        <v>250</v>
      </c>
    </row>
    <row r="8" spans="2:25" s="4" customFormat="1" x14ac:dyDescent="0.3">
      <c r="B8" s="93"/>
      <c r="C8" s="78"/>
      <c r="D8" s="78"/>
      <c r="E8" s="82"/>
      <c r="F8" s="83"/>
      <c r="G8" s="84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1"/>
      <c r="V8" s="91"/>
      <c r="W8" s="90"/>
      <c r="X8" s="124"/>
      <c r="Y8" s="124"/>
    </row>
    <row r="9" spans="2:25" s="4" customFormat="1" x14ac:dyDescent="0.3">
      <c r="B9" s="93"/>
      <c r="C9" s="78"/>
      <c r="D9" s="78"/>
      <c r="E9" s="85" t="s">
        <v>11</v>
      </c>
      <c r="F9" s="78" t="s">
        <v>12</v>
      </c>
      <c r="G9" s="87" t="s">
        <v>13</v>
      </c>
      <c r="H9" s="78" t="s">
        <v>14</v>
      </c>
      <c r="I9" s="87" t="s">
        <v>13</v>
      </c>
      <c r="J9" s="78" t="s">
        <v>15</v>
      </c>
      <c r="K9" s="78" t="s">
        <v>16</v>
      </c>
      <c r="L9" s="78" t="s">
        <v>17</v>
      </c>
      <c r="M9" s="78" t="s">
        <v>18</v>
      </c>
      <c r="N9" s="85" t="s">
        <v>19</v>
      </c>
      <c r="O9" s="78" t="s">
        <v>15</v>
      </c>
      <c r="P9" s="78" t="s">
        <v>16</v>
      </c>
      <c r="Q9" s="78" t="s">
        <v>20</v>
      </c>
      <c r="R9" s="85" t="s">
        <v>19</v>
      </c>
      <c r="S9" s="78" t="s">
        <v>21</v>
      </c>
      <c r="T9" s="78" t="s">
        <v>22</v>
      </c>
      <c r="U9" s="91"/>
      <c r="V9" s="91"/>
      <c r="W9" s="90"/>
      <c r="X9" s="124"/>
      <c r="Y9" s="124"/>
    </row>
    <row r="10" spans="2:25" s="4" customFormat="1" x14ac:dyDescent="0.3">
      <c r="B10" s="94"/>
      <c r="C10" s="78"/>
      <c r="D10" s="78"/>
      <c r="E10" s="86"/>
      <c r="F10" s="78"/>
      <c r="G10" s="87"/>
      <c r="H10" s="78"/>
      <c r="I10" s="87"/>
      <c r="J10" s="78"/>
      <c r="K10" s="78"/>
      <c r="L10" s="78"/>
      <c r="M10" s="78"/>
      <c r="N10" s="86"/>
      <c r="O10" s="78"/>
      <c r="P10" s="78"/>
      <c r="Q10" s="78"/>
      <c r="R10" s="86"/>
      <c r="S10" s="78"/>
      <c r="T10" s="78"/>
      <c r="U10" s="82"/>
      <c r="V10" s="82"/>
      <c r="W10" s="90"/>
      <c r="X10" s="124"/>
      <c r="Y10" s="124"/>
    </row>
    <row r="11" spans="2:25" x14ac:dyDescent="0.3">
      <c r="B11" s="1">
        <v>1</v>
      </c>
      <c r="C11" s="2">
        <v>2</v>
      </c>
      <c r="D11" s="2">
        <v>3</v>
      </c>
      <c r="E11" s="2">
        <v>4</v>
      </c>
      <c r="F11" s="2">
        <v>5</v>
      </c>
      <c r="G11" s="3" t="s">
        <v>23</v>
      </c>
      <c r="H11" s="2">
        <v>7</v>
      </c>
      <c r="I11" s="3" t="s">
        <v>24</v>
      </c>
      <c r="J11" s="2">
        <v>9</v>
      </c>
      <c r="K11" s="2">
        <v>10</v>
      </c>
      <c r="L11" s="2">
        <v>11</v>
      </c>
      <c r="M11" s="2">
        <v>12</v>
      </c>
      <c r="N11" s="2">
        <v>13</v>
      </c>
      <c r="O11" s="2">
        <v>14</v>
      </c>
      <c r="P11" s="2">
        <v>15</v>
      </c>
      <c r="Q11" s="2">
        <v>16</v>
      </c>
      <c r="R11" s="2">
        <v>17</v>
      </c>
      <c r="S11" s="2">
        <v>18</v>
      </c>
      <c r="T11" s="2">
        <v>19</v>
      </c>
      <c r="U11" s="5">
        <v>20</v>
      </c>
      <c r="V11" s="5">
        <v>21</v>
      </c>
      <c r="W11" s="2">
        <v>22</v>
      </c>
      <c r="X11" s="5">
        <v>23</v>
      </c>
      <c r="Y11" s="5">
        <v>24</v>
      </c>
    </row>
    <row r="12" spans="2:25" x14ac:dyDescent="0.3">
      <c r="B12" s="8">
        <v>1</v>
      </c>
      <c r="C12" s="49" t="s">
        <v>31</v>
      </c>
      <c r="D12" s="17" t="s">
        <v>32</v>
      </c>
      <c r="E12" s="49" t="s">
        <v>33</v>
      </c>
      <c r="F12" s="17" t="s">
        <v>34</v>
      </c>
      <c r="G12" s="50">
        <v>40817</v>
      </c>
      <c r="H12" s="49" t="s">
        <v>35</v>
      </c>
      <c r="I12" s="50">
        <v>43602</v>
      </c>
      <c r="J12" s="74">
        <v>28</v>
      </c>
      <c r="K12" s="74">
        <v>0</v>
      </c>
      <c r="L12" s="74"/>
      <c r="M12" s="74" t="s">
        <v>18</v>
      </c>
      <c r="N12" s="76" t="s">
        <v>36</v>
      </c>
      <c r="O12" s="75">
        <v>2003</v>
      </c>
      <c r="P12" s="75"/>
      <c r="Q12" s="12"/>
      <c r="R12" s="12" t="s">
        <v>248</v>
      </c>
      <c r="S12" s="13">
        <v>1991</v>
      </c>
      <c r="T12" s="12" t="s">
        <v>37</v>
      </c>
      <c r="U12" s="49" t="s">
        <v>38</v>
      </c>
      <c r="V12" s="12"/>
      <c r="W12" s="49" t="s">
        <v>39</v>
      </c>
      <c r="X12" s="16" t="s">
        <v>251</v>
      </c>
      <c r="Y12" s="18" t="s">
        <v>252</v>
      </c>
    </row>
    <row r="13" spans="2:25" x14ac:dyDescent="0.3">
      <c r="B13" s="8">
        <v>2</v>
      </c>
      <c r="C13" s="49" t="s">
        <v>40</v>
      </c>
      <c r="D13" s="17" t="s">
        <v>41</v>
      </c>
      <c r="E13" s="49" t="s">
        <v>42</v>
      </c>
      <c r="F13" s="17" t="s">
        <v>43</v>
      </c>
      <c r="G13" s="50">
        <v>42461</v>
      </c>
      <c r="H13" s="49" t="s">
        <v>44</v>
      </c>
      <c r="I13" s="50">
        <v>39968</v>
      </c>
      <c r="J13" s="75">
        <v>24</v>
      </c>
      <c r="K13" s="75">
        <v>0</v>
      </c>
      <c r="L13" s="75" t="s">
        <v>17</v>
      </c>
      <c r="M13" s="75"/>
      <c r="N13" s="76" t="s">
        <v>36</v>
      </c>
      <c r="O13" s="75">
        <v>2013</v>
      </c>
      <c r="P13" s="75" t="s">
        <v>45</v>
      </c>
      <c r="Q13" s="12"/>
      <c r="R13" s="12" t="s">
        <v>46</v>
      </c>
      <c r="S13" s="13">
        <v>1985</v>
      </c>
      <c r="T13" s="12" t="s">
        <v>47</v>
      </c>
      <c r="U13" s="49" t="s">
        <v>48</v>
      </c>
      <c r="V13" s="12"/>
      <c r="W13" s="49" t="s">
        <v>49</v>
      </c>
      <c r="X13" s="16" t="s">
        <v>253</v>
      </c>
      <c r="Y13" s="18" t="s">
        <v>254</v>
      </c>
    </row>
    <row r="14" spans="2:25" x14ac:dyDescent="0.3">
      <c r="B14" s="8">
        <v>3</v>
      </c>
      <c r="C14" s="49" t="s">
        <v>50</v>
      </c>
      <c r="D14" s="17" t="s">
        <v>51</v>
      </c>
      <c r="E14" s="49" t="s">
        <v>33</v>
      </c>
      <c r="F14" s="17" t="s">
        <v>34</v>
      </c>
      <c r="G14" s="50">
        <v>43374</v>
      </c>
      <c r="H14" s="49" t="s">
        <v>52</v>
      </c>
      <c r="I14" s="50">
        <v>43374</v>
      </c>
      <c r="J14" s="75">
        <v>12</v>
      </c>
      <c r="K14" s="75">
        <v>0</v>
      </c>
      <c r="L14" s="75"/>
      <c r="M14" s="75" t="s">
        <v>18</v>
      </c>
      <c r="N14" s="76"/>
      <c r="O14" s="75"/>
      <c r="P14" s="75"/>
      <c r="Q14" s="12"/>
      <c r="R14" s="12" t="s">
        <v>247</v>
      </c>
      <c r="S14" s="13">
        <v>2007</v>
      </c>
      <c r="T14" s="12" t="s">
        <v>37</v>
      </c>
      <c r="U14" s="49" t="s">
        <v>53</v>
      </c>
      <c r="V14" s="12"/>
      <c r="W14" s="49" t="s">
        <v>54</v>
      </c>
      <c r="X14" s="16" t="s">
        <v>255</v>
      </c>
      <c r="Y14" s="18" t="s">
        <v>256</v>
      </c>
    </row>
    <row r="15" spans="2:25" x14ac:dyDescent="0.3">
      <c r="B15" s="8">
        <v>4</v>
      </c>
      <c r="C15" s="49" t="s">
        <v>55</v>
      </c>
      <c r="D15" s="17" t="s">
        <v>56</v>
      </c>
      <c r="E15" s="49" t="s">
        <v>33</v>
      </c>
      <c r="F15" s="17" t="s">
        <v>34</v>
      </c>
      <c r="G15" s="50">
        <v>43191</v>
      </c>
      <c r="H15" s="49" t="s">
        <v>57</v>
      </c>
      <c r="I15" s="50">
        <v>43191</v>
      </c>
      <c r="J15" s="75">
        <v>26</v>
      </c>
      <c r="K15" s="75">
        <v>0</v>
      </c>
      <c r="L15" s="75"/>
      <c r="M15" s="75" t="s">
        <v>18</v>
      </c>
      <c r="N15" s="76"/>
      <c r="O15" s="75"/>
      <c r="P15" s="75"/>
      <c r="Q15" s="12"/>
      <c r="R15" s="12" t="s">
        <v>58</v>
      </c>
      <c r="S15" s="13">
        <v>2010</v>
      </c>
      <c r="T15" s="12" t="s">
        <v>59</v>
      </c>
      <c r="U15" s="49" t="s">
        <v>60</v>
      </c>
      <c r="V15" s="12"/>
      <c r="W15" s="49" t="s">
        <v>61</v>
      </c>
      <c r="X15" s="16" t="s">
        <v>257</v>
      </c>
      <c r="Y15" s="18" t="s">
        <v>258</v>
      </c>
    </row>
    <row r="16" spans="2:25" x14ac:dyDescent="0.3">
      <c r="B16" s="8">
        <v>5</v>
      </c>
      <c r="C16" s="49" t="s">
        <v>62</v>
      </c>
      <c r="D16" s="17" t="s">
        <v>63</v>
      </c>
      <c r="E16" s="49" t="s">
        <v>64</v>
      </c>
      <c r="F16" s="17" t="s">
        <v>65</v>
      </c>
      <c r="G16" s="50">
        <v>40452</v>
      </c>
      <c r="H16" s="49" t="s">
        <v>66</v>
      </c>
      <c r="I16" s="50">
        <v>40452</v>
      </c>
      <c r="J16" s="75">
        <v>26</v>
      </c>
      <c r="K16" s="75">
        <v>7</v>
      </c>
      <c r="L16" s="75"/>
      <c r="M16" s="75" t="s">
        <v>18</v>
      </c>
      <c r="N16" s="76"/>
      <c r="O16" s="75"/>
      <c r="P16" s="75"/>
      <c r="Q16" s="12"/>
      <c r="R16" s="12" t="s">
        <v>67</v>
      </c>
      <c r="S16" s="13">
        <v>2006</v>
      </c>
      <c r="T16" s="12" t="s">
        <v>37</v>
      </c>
      <c r="U16" s="49" t="s">
        <v>68</v>
      </c>
      <c r="V16" s="11"/>
      <c r="W16" s="49" t="s">
        <v>74</v>
      </c>
      <c r="X16" s="16" t="s">
        <v>259</v>
      </c>
      <c r="Y16" s="18" t="s">
        <v>262</v>
      </c>
    </row>
    <row r="17" spans="2:25" x14ac:dyDescent="0.3">
      <c r="B17" s="8">
        <v>6</v>
      </c>
      <c r="C17" s="49" t="s">
        <v>69</v>
      </c>
      <c r="D17" s="17" t="s">
        <v>70</v>
      </c>
      <c r="E17" s="49" t="s">
        <v>64</v>
      </c>
      <c r="F17" s="17" t="s">
        <v>65</v>
      </c>
      <c r="G17" s="50">
        <v>41548</v>
      </c>
      <c r="H17" s="49" t="s">
        <v>71</v>
      </c>
      <c r="I17" s="50">
        <v>40452</v>
      </c>
      <c r="J17" s="75">
        <v>26</v>
      </c>
      <c r="K17" s="75">
        <v>7</v>
      </c>
      <c r="L17" s="75"/>
      <c r="M17" s="75" t="s">
        <v>18</v>
      </c>
      <c r="N17" s="76"/>
      <c r="O17" s="75"/>
      <c r="P17" s="75"/>
      <c r="Q17" s="12"/>
      <c r="R17" s="12" t="s">
        <v>239</v>
      </c>
      <c r="S17" s="13">
        <v>2009</v>
      </c>
      <c r="T17" s="12" t="s">
        <v>72</v>
      </c>
      <c r="U17" s="49" t="s">
        <v>73</v>
      </c>
      <c r="V17" s="11"/>
      <c r="W17" s="49" t="s">
        <v>75</v>
      </c>
      <c r="X17" s="16" t="s">
        <v>260</v>
      </c>
      <c r="Y17" s="18" t="s">
        <v>261</v>
      </c>
    </row>
    <row r="18" spans="2:25" x14ac:dyDescent="0.3">
      <c r="B18" s="8">
        <v>7</v>
      </c>
      <c r="C18" s="49" t="s">
        <v>76</v>
      </c>
      <c r="D18" s="17" t="s">
        <v>77</v>
      </c>
      <c r="E18" s="49" t="s">
        <v>64</v>
      </c>
      <c r="F18" s="17" t="s">
        <v>65</v>
      </c>
      <c r="G18" s="50">
        <v>43739</v>
      </c>
      <c r="H18" s="49" t="s">
        <v>66</v>
      </c>
      <c r="I18" s="50">
        <v>42644</v>
      </c>
      <c r="J18" s="75">
        <v>14</v>
      </c>
      <c r="K18" s="75">
        <v>2</v>
      </c>
      <c r="L18" s="75"/>
      <c r="M18" s="75" t="s">
        <v>18</v>
      </c>
      <c r="N18" s="76"/>
      <c r="O18" s="76"/>
      <c r="P18" s="75"/>
      <c r="Q18" s="12"/>
      <c r="R18" s="12" t="s">
        <v>92</v>
      </c>
      <c r="S18" s="13">
        <v>2020</v>
      </c>
      <c r="T18" s="12" t="s">
        <v>78</v>
      </c>
      <c r="U18" s="49" t="s">
        <v>79</v>
      </c>
      <c r="V18" s="10"/>
      <c r="W18" s="49" t="s">
        <v>96</v>
      </c>
      <c r="X18" s="16" t="s">
        <v>263</v>
      </c>
      <c r="Y18" s="18" t="s">
        <v>264</v>
      </c>
    </row>
    <row r="19" spans="2:25" x14ac:dyDescent="0.3">
      <c r="B19" s="8">
        <v>8</v>
      </c>
      <c r="C19" s="49" t="s">
        <v>80</v>
      </c>
      <c r="D19" s="17" t="s">
        <v>81</v>
      </c>
      <c r="E19" s="49" t="s">
        <v>82</v>
      </c>
      <c r="F19" s="17" t="s">
        <v>43</v>
      </c>
      <c r="G19" s="50">
        <v>43374</v>
      </c>
      <c r="H19" s="49" t="s">
        <v>83</v>
      </c>
      <c r="I19" s="50">
        <v>43374</v>
      </c>
      <c r="J19" s="75">
        <v>12</v>
      </c>
      <c r="K19" s="75">
        <v>2</v>
      </c>
      <c r="L19" s="75"/>
      <c r="M19" s="75" t="s">
        <v>18</v>
      </c>
      <c r="N19" s="76"/>
      <c r="O19" s="76"/>
      <c r="P19" s="76"/>
      <c r="Q19" s="12"/>
      <c r="R19" s="12" t="s">
        <v>95</v>
      </c>
      <c r="S19" s="13">
        <v>2003</v>
      </c>
      <c r="T19" s="12" t="s">
        <v>72</v>
      </c>
      <c r="U19" s="49" t="s">
        <v>84</v>
      </c>
      <c r="V19" s="10"/>
      <c r="W19" s="49" t="s">
        <v>97</v>
      </c>
      <c r="X19" s="16" t="s">
        <v>265</v>
      </c>
      <c r="Y19" s="18" t="s">
        <v>266</v>
      </c>
    </row>
    <row r="20" spans="2:25" x14ac:dyDescent="0.3">
      <c r="B20" s="8">
        <v>9</v>
      </c>
      <c r="C20" s="49" t="s">
        <v>85</v>
      </c>
      <c r="D20" s="17" t="s">
        <v>86</v>
      </c>
      <c r="E20" s="49" t="s">
        <v>82</v>
      </c>
      <c r="F20" s="17" t="s">
        <v>43</v>
      </c>
      <c r="G20" s="50">
        <v>43374</v>
      </c>
      <c r="H20" s="49" t="s">
        <v>87</v>
      </c>
      <c r="I20" s="50">
        <v>43374</v>
      </c>
      <c r="J20" s="75">
        <v>14</v>
      </c>
      <c r="K20" s="75">
        <v>0</v>
      </c>
      <c r="L20" s="75" t="s">
        <v>17</v>
      </c>
      <c r="M20" s="75"/>
      <c r="N20" s="76"/>
      <c r="O20" s="76"/>
      <c r="P20" s="76"/>
      <c r="Q20" s="12"/>
      <c r="R20" s="12" t="s">
        <v>93</v>
      </c>
      <c r="S20" s="13">
        <v>2020</v>
      </c>
      <c r="T20" s="12" t="s">
        <v>94</v>
      </c>
      <c r="U20" s="49" t="s">
        <v>88</v>
      </c>
      <c r="V20" s="10"/>
      <c r="W20" s="49" t="s">
        <v>98</v>
      </c>
      <c r="X20" s="16" t="s">
        <v>267</v>
      </c>
      <c r="Y20" s="18" t="s">
        <v>268</v>
      </c>
    </row>
    <row r="21" spans="2:25" x14ac:dyDescent="0.3">
      <c r="B21" s="8">
        <v>10</v>
      </c>
      <c r="C21" s="54" t="s">
        <v>89</v>
      </c>
      <c r="D21" s="17" t="s">
        <v>90</v>
      </c>
      <c r="E21" s="54" t="s">
        <v>82</v>
      </c>
      <c r="F21" s="17" t="s">
        <v>43</v>
      </c>
      <c r="G21" s="50">
        <v>43739</v>
      </c>
      <c r="H21" s="72" t="s">
        <v>66</v>
      </c>
      <c r="I21" s="50">
        <v>41548</v>
      </c>
      <c r="J21" s="75">
        <v>14</v>
      </c>
      <c r="K21" s="75">
        <v>0</v>
      </c>
      <c r="L21" s="75" t="s">
        <v>17</v>
      </c>
      <c r="M21" s="75"/>
      <c r="N21" s="76"/>
      <c r="O21" s="76"/>
      <c r="P21" s="76"/>
      <c r="Q21" s="12"/>
      <c r="R21" s="14" t="s">
        <v>93</v>
      </c>
      <c r="S21" s="13">
        <v>2012</v>
      </c>
      <c r="T21" s="14" t="s">
        <v>37</v>
      </c>
      <c r="U21" s="54" t="s">
        <v>91</v>
      </c>
      <c r="V21" s="10"/>
      <c r="W21" s="54" t="s">
        <v>99</v>
      </c>
      <c r="X21" s="16" t="s">
        <v>269</v>
      </c>
      <c r="Y21" s="18" t="s">
        <v>270</v>
      </c>
    </row>
    <row r="22" spans="2:25" ht="28.2" x14ac:dyDescent="0.3">
      <c r="B22" s="8">
        <v>11</v>
      </c>
      <c r="C22" s="54" t="s">
        <v>100</v>
      </c>
      <c r="D22" s="17" t="s">
        <v>101</v>
      </c>
      <c r="E22" s="54" t="s">
        <v>102</v>
      </c>
      <c r="F22" s="17" t="s">
        <v>103</v>
      </c>
      <c r="G22" s="50">
        <v>43191</v>
      </c>
      <c r="H22" s="53" t="s">
        <v>104</v>
      </c>
      <c r="I22" s="50">
        <v>41365</v>
      </c>
      <c r="J22" s="75">
        <v>10</v>
      </c>
      <c r="K22" s="75">
        <v>0</v>
      </c>
      <c r="L22" s="75" t="s">
        <v>17</v>
      </c>
      <c r="M22" s="75"/>
      <c r="N22" s="76"/>
      <c r="O22" s="76"/>
      <c r="P22" s="76"/>
      <c r="Q22" s="12"/>
      <c r="R22" s="14" t="s">
        <v>238</v>
      </c>
      <c r="S22" s="13">
        <v>2012</v>
      </c>
      <c r="T22" s="14" t="s">
        <v>59</v>
      </c>
      <c r="U22" s="54" t="s">
        <v>105</v>
      </c>
      <c r="V22" s="10"/>
      <c r="W22" s="54" t="s">
        <v>131</v>
      </c>
      <c r="X22" s="16" t="s">
        <v>271</v>
      </c>
      <c r="Y22" s="18" t="s">
        <v>272</v>
      </c>
    </row>
    <row r="23" spans="2:25" ht="28.2" x14ac:dyDescent="0.3">
      <c r="B23" s="8">
        <v>12</v>
      </c>
      <c r="C23" s="54" t="s">
        <v>106</v>
      </c>
      <c r="D23" s="17" t="s">
        <v>107</v>
      </c>
      <c r="E23" s="54" t="s">
        <v>102</v>
      </c>
      <c r="F23" s="17" t="s">
        <v>103</v>
      </c>
      <c r="G23" s="50">
        <v>43191</v>
      </c>
      <c r="H23" s="53" t="s">
        <v>108</v>
      </c>
      <c r="I23" s="50">
        <v>42095</v>
      </c>
      <c r="J23" s="75">
        <v>20</v>
      </c>
      <c r="K23" s="75">
        <v>0</v>
      </c>
      <c r="L23" s="75"/>
      <c r="M23" s="75" t="s">
        <v>18</v>
      </c>
      <c r="N23" s="76"/>
      <c r="O23" s="76"/>
      <c r="P23" s="76"/>
      <c r="Q23" s="12"/>
      <c r="R23" s="14" t="s">
        <v>239</v>
      </c>
      <c r="S23" s="13">
        <v>2013</v>
      </c>
      <c r="T23" s="14" t="s">
        <v>59</v>
      </c>
      <c r="U23" s="54" t="s">
        <v>109</v>
      </c>
      <c r="V23" s="10"/>
      <c r="W23" s="54" t="s">
        <v>132</v>
      </c>
      <c r="X23" s="16" t="s">
        <v>273</v>
      </c>
      <c r="Y23" s="18" t="s">
        <v>274</v>
      </c>
    </row>
    <row r="24" spans="2:25" ht="28.2" x14ac:dyDescent="0.3">
      <c r="B24" s="8">
        <v>13</v>
      </c>
      <c r="C24" s="54" t="s">
        <v>110</v>
      </c>
      <c r="D24" s="17" t="s">
        <v>111</v>
      </c>
      <c r="E24" s="54" t="s">
        <v>102</v>
      </c>
      <c r="F24" s="17" t="s">
        <v>103</v>
      </c>
      <c r="G24" s="50">
        <v>43374</v>
      </c>
      <c r="H24" s="53" t="s">
        <v>112</v>
      </c>
      <c r="I24" s="50">
        <v>42005</v>
      </c>
      <c r="J24" s="75">
        <v>14</v>
      </c>
      <c r="K24" s="75">
        <v>0</v>
      </c>
      <c r="L24" s="75" t="s">
        <v>17</v>
      </c>
      <c r="M24" s="75"/>
      <c r="N24" s="76"/>
      <c r="O24" s="76"/>
      <c r="P24" s="76"/>
      <c r="Q24" s="12"/>
      <c r="R24" s="14" t="s">
        <v>92</v>
      </c>
      <c r="S24" s="13">
        <v>2020</v>
      </c>
      <c r="T24" s="14" t="s">
        <v>78</v>
      </c>
      <c r="U24" s="54" t="s">
        <v>113</v>
      </c>
      <c r="V24" s="10"/>
      <c r="W24" s="54" t="s">
        <v>133</v>
      </c>
      <c r="X24" s="16" t="s">
        <v>275</v>
      </c>
      <c r="Y24" s="18" t="s">
        <v>276</v>
      </c>
    </row>
    <row r="25" spans="2:25" x14ac:dyDescent="0.3">
      <c r="B25" s="8">
        <v>14</v>
      </c>
      <c r="C25" s="54" t="s">
        <v>114</v>
      </c>
      <c r="D25" s="17" t="s">
        <v>115</v>
      </c>
      <c r="E25" s="54" t="s">
        <v>102</v>
      </c>
      <c r="F25" s="17" t="s">
        <v>103</v>
      </c>
      <c r="G25" s="50">
        <v>43191</v>
      </c>
      <c r="H25" s="53" t="s">
        <v>116</v>
      </c>
      <c r="I25" s="50">
        <v>41365</v>
      </c>
      <c r="J25" s="75">
        <v>8</v>
      </c>
      <c r="K25" s="75">
        <v>3</v>
      </c>
      <c r="L25" s="75"/>
      <c r="M25" s="75" t="s">
        <v>18</v>
      </c>
      <c r="N25" s="76"/>
      <c r="O25" s="76"/>
      <c r="P25" s="76"/>
      <c r="Q25" s="12"/>
      <c r="R25" s="14" t="s">
        <v>240</v>
      </c>
      <c r="S25" s="13">
        <v>2014</v>
      </c>
      <c r="T25" s="14" t="s">
        <v>59</v>
      </c>
      <c r="U25" s="54" t="s">
        <v>117</v>
      </c>
      <c r="V25" s="9"/>
      <c r="W25" s="54" t="s">
        <v>134</v>
      </c>
      <c r="X25" s="16" t="s">
        <v>277</v>
      </c>
      <c r="Y25" s="18" t="s">
        <v>278</v>
      </c>
    </row>
    <row r="26" spans="2:25" ht="28.2" x14ac:dyDescent="0.3">
      <c r="B26" s="8">
        <v>15</v>
      </c>
      <c r="C26" s="54" t="s">
        <v>118</v>
      </c>
      <c r="D26" s="17" t="s">
        <v>119</v>
      </c>
      <c r="E26" s="54" t="s">
        <v>102</v>
      </c>
      <c r="F26" s="17" t="s">
        <v>103</v>
      </c>
      <c r="G26" s="50">
        <v>43374</v>
      </c>
      <c r="H26" s="53" t="s">
        <v>108</v>
      </c>
      <c r="I26" s="50">
        <v>42278</v>
      </c>
      <c r="J26" s="75">
        <v>10</v>
      </c>
      <c r="K26" s="75">
        <v>0</v>
      </c>
      <c r="L26" s="75"/>
      <c r="M26" s="75" t="s">
        <v>18</v>
      </c>
      <c r="N26" s="76"/>
      <c r="O26" s="76"/>
      <c r="P26" s="76"/>
      <c r="Q26" s="12"/>
      <c r="R26" s="14" t="s">
        <v>239</v>
      </c>
      <c r="S26" s="13">
        <v>2002</v>
      </c>
      <c r="T26" s="14" t="s">
        <v>72</v>
      </c>
      <c r="U26" s="54" t="s">
        <v>120</v>
      </c>
      <c r="V26" s="10"/>
      <c r="W26" s="54" t="s">
        <v>135</v>
      </c>
      <c r="X26" s="16" t="s">
        <v>279</v>
      </c>
      <c r="Y26" s="18" t="s">
        <v>280</v>
      </c>
    </row>
    <row r="27" spans="2:25" ht="28.8" x14ac:dyDescent="0.3">
      <c r="B27" s="8">
        <v>16</v>
      </c>
      <c r="C27" s="54" t="s">
        <v>121</v>
      </c>
      <c r="D27" s="17" t="s">
        <v>122</v>
      </c>
      <c r="E27" s="54" t="s">
        <v>102</v>
      </c>
      <c r="F27" s="17" t="s">
        <v>103</v>
      </c>
      <c r="G27" s="50">
        <v>43374</v>
      </c>
      <c r="H27" s="53" t="s">
        <v>123</v>
      </c>
      <c r="I27" s="50">
        <v>42278</v>
      </c>
      <c r="J27" s="75">
        <v>10</v>
      </c>
      <c r="K27" s="75">
        <v>0</v>
      </c>
      <c r="L27" s="75"/>
      <c r="M27" s="75" t="s">
        <v>18</v>
      </c>
      <c r="N27" s="76"/>
      <c r="O27" s="76"/>
      <c r="P27" s="76"/>
      <c r="Q27" s="12"/>
      <c r="R27" s="15" t="s">
        <v>246</v>
      </c>
      <c r="S27" s="13">
        <v>2005</v>
      </c>
      <c r="T27" s="14" t="s">
        <v>72</v>
      </c>
      <c r="U27" s="54" t="s">
        <v>124</v>
      </c>
      <c r="V27" s="10"/>
      <c r="W27" s="54" t="s">
        <v>136</v>
      </c>
      <c r="X27" s="16" t="s">
        <v>281</v>
      </c>
      <c r="Y27" s="18" t="s">
        <v>282</v>
      </c>
    </row>
    <row r="28" spans="2:25" ht="15" customHeight="1" x14ac:dyDescent="0.3">
      <c r="B28" s="8">
        <v>17</v>
      </c>
      <c r="C28" s="54" t="s">
        <v>125</v>
      </c>
      <c r="D28" s="17" t="s">
        <v>126</v>
      </c>
      <c r="E28" s="54" t="s">
        <v>102</v>
      </c>
      <c r="F28" s="17" t="s">
        <v>103</v>
      </c>
      <c r="G28" s="50">
        <v>43374</v>
      </c>
      <c r="H28" s="53" t="s">
        <v>112</v>
      </c>
      <c r="I28" s="50">
        <v>42278</v>
      </c>
      <c r="J28" s="75">
        <v>10</v>
      </c>
      <c r="K28" s="75">
        <v>0</v>
      </c>
      <c r="L28" s="75" t="s">
        <v>17</v>
      </c>
      <c r="M28" s="75"/>
      <c r="N28" s="76"/>
      <c r="O28" s="76"/>
      <c r="P28" s="76"/>
      <c r="Q28" s="12"/>
      <c r="R28" s="14" t="s">
        <v>241</v>
      </c>
      <c r="S28" s="13">
        <v>2001</v>
      </c>
      <c r="T28" s="14" t="s">
        <v>72</v>
      </c>
      <c r="U28" s="54" t="s">
        <v>127</v>
      </c>
      <c r="V28" s="10"/>
      <c r="W28" s="54" t="s">
        <v>137</v>
      </c>
      <c r="X28" s="16" t="s">
        <v>283</v>
      </c>
      <c r="Y28" s="18" t="s">
        <v>284</v>
      </c>
    </row>
    <row r="29" spans="2:25" ht="28.2" x14ac:dyDescent="0.3">
      <c r="B29" s="8">
        <v>18</v>
      </c>
      <c r="C29" s="54" t="s">
        <v>128</v>
      </c>
      <c r="D29" s="17" t="s">
        <v>129</v>
      </c>
      <c r="E29" s="54" t="s">
        <v>102</v>
      </c>
      <c r="F29" s="17" t="s">
        <v>103</v>
      </c>
      <c r="G29" s="50">
        <v>43374</v>
      </c>
      <c r="H29" s="53" t="s">
        <v>108</v>
      </c>
      <c r="I29" s="50">
        <v>42278</v>
      </c>
      <c r="J29" s="75">
        <v>10</v>
      </c>
      <c r="K29" s="75">
        <v>0</v>
      </c>
      <c r="L29" s="75"/>
      <c r="M29" s="75" t="s">
        <v>18</v>
      </c>
      <c r="N29" s="76"/>
      <c r="O29" s="76"/>
      <c r="P29" s="76"/>
      <c r="Q29" s="12"/>
      <c r="R29" s="14" t="s">
        <v>239</v>
      </c>
      <c r="S29" s="13">
        <v>2007</v>
      </c>
      <c r="T29" s="14" t="s">
        <v>72</v>
      </c>
      <c r="U29" s="54" t="s">
        <v>130</v>
      </c>
      <c r="V29" s="12"/>
      <c r="W29" s="54" t="s">
        <v>138</v>
      </c>
      <c r="X29" s="16" t="s">
        <v>285</v>
      </c>
      <c r="Y29" s="18" t="s">
        <v>286</v>
      </c>
    </row>
    <row r="30" spans="2:25" ht="28.2" x14ac:dyDescent="0.3">
      <c r="B30" s="8">
        <v>19</v>
      </c>
      <c r="C30" s="54" t="s">
        <v>139</v>
      </c>
      <c r="D30" s="17" t="s">
        <v>140</v>
      </c>
      <c r="E30" s="54" t="s">
        <v>102</v>
      </c>
      <c r="F30" s="17" t="s">
        <v>103</v>
      </c>
      <c r="G30" s="50">
        <v>43556</v>
      </c>
      <c r="H30" s="53" t="s">
        <v>108</v>
      </c>
      <c r="I30" s="50">
        <v>42826</v>
      </c>
      <c r="J30" s="75">
        <v>18</v>
      </c>
      <c r="K30" s="75">
        <v>4</v>
      </c>
      <c r="L30" s="75"/>
      <c r="M30" s="75" t="s">
        <v>18</v>
      </c>
      <c r="N30" s="76"/>
      <c r="O30" s="76"/>
      <c r="P30" s="76"/>
      <c r="Q30" s="12"/>
      <c r="R30" s="14" t="s">
        <v>242</v>
      </c>
      <c r="S30" s="13">
        <v>2018</v>
      </c>
      <c r="T30" s="14" t="s">
        <v>59</v>
      </c>
      <c r="U30" s="54" t="s">
        <v>141</v>
      </c>
      <c r="V30" s="12"/>
      <c r="W30" s="54" t="s">
        <v>142</v>
      </c>
      <c r="X30" s="16" t="s">
        <v>287</v>
      </c>
      <c r="Y30" s="18" t="s">
        <v>288</v>
      </c>
    </row>
    <row r="31" spans="2:25" ht="28.8" x14ac:dyDescent="0.3">
      <c r="B31" s="8">
        <v>20</v>
      </c>
      <c r="C31" s="54" t="s">
        <v>149</v>
      </c>
      <c r="D31" s="17" t="s">
        <v>150</v>
      </c>
      <c r="E31" s="54" t="s">
        <v>102</v>
      </c>
      <c r="F31" s="17" t="s">
        <v>103</v>
      </c>
      <c r="G31" s="50">
        <v>43525</v>
      </c>
      <c r="H31" s="72" t="s">
        <v>151</v>
      </c>
      <c r="I31" s="50">
        <v>43525</v>
      </c>
      <c r="J31" s="75">
        <v>1</v>
      </c>
      <c r="K31" s="75">
        <v>8</v>
      </c>
      <c r="L31" s="75" t="s">
        <v>17</v>
      </c>
      <c r="M31" s="75"/>
      <c r="N31" s="76"/>
      <c r="O31" s="76"/>
      <c r="P31" s="76"/>
      <c r="Q31" s="12"/>
      <c r="R31" s="15" t="s">
        <v>245</v>
      </c>
      <c r="S31" s="13">
        <v>2015</v>
      </c>
      <c r="T31" s="14" t="s">
        <v>94</v>
      </c>
      <c r="U31" s="54" t="s">
        <v>152</v>
      </c>
      <c r="V31" s="12"/>
      <c r="W31" s="54" t="s">
        <v>177</v>
      </c>
      <c r="X31" s="16" t="s">
        <v>289</v>
      </c>
      <c r="Y31" s="18" t="s">
        <v>290</v>
      </c>
    </row>
    <row r="32" spans="2:25" ht="28.2" x14ac:dyDescent="0.3">
      <c r="B32" s="8">
        <v>21</v>
      </c>
      <c r="C32" s="54" t="s">
        <v>143</v>
      </c>
      <c r="D32" s="17" t="s">
        <v>144</v>
      </c>
      <c r="E32" s="54" t="s">
        <v>145</v>
      </c>
      <c r="F32" s="17" t="s">
        <v>146</v>
      </c>
      <c r="G32" s="50">
        <v>43191</v>
      </c>
      <c r="H32" s="53" t="s">
        <v>108</v>
      </c>
      <c r="I32" s="50">
        <v>43191</v>
      </c>
      <c r="J32" s="75">
        <v>18</v>
      </c>
      <c r="K32" s="75">
        <v>4</v>
      </c>
      <c r="L32" s="75"/>
      <c r="M32" s="75" t="s">
        <v>18</v>
      </c>
      <c r="N32" s="76"/>
      <c r="O32" s="76"/>
      <c r="P32" s="76"/>
      <c r="Q32" s="12"/>
      <c r="R32" s="14" t="s">
        <v>242</v>
      </c>
      <c r="S32" s="13">
        <v>2018</v>
      </c>
      <c r="T32" s="14" t="s">
        <v>59</v>
      </c>
      <c r="U32" s="54" t="s">
        <v>147</v>
      </c>
      <c r="V32" s="12"/>
      <c r="W32" s="54" t="s">
        <v>148</v>
      </c>
      <c r="X32" s="16" t="s">
        <v>291</v>
      </c>
      <c r="Y32" s="18" t="s">
        <v>292</v>
      </c>
    </row>
    <row r="33" spans="2:25" ht="28.2" x14ac:dyDescent="0.3">
      <c r="B33" s="8">
        <v>22</v>
      </c>
      <c r="C33" s="54" t="s">
        <v>153</v>
      </c>
      <c r="D33" s="17" t="s">
        <v>154</v>
      </c>
      <c r="E33" s="54" t="s">
        <v>145</v>
      </c>
      <c r="F33" s="17" t="s">
        <v>146</v>
      </c>
      <c r="G33" s="50">
        <v>43191</v>
      </c>
      <c r="H33" s="53" t="s">
        <v>112</v>
      </c>
      <c r="I33" s="50">
        <v>43191</v>
      </c>
      <c r="J33" s="75">
        <v>15</v>
      </c>
      <c r="K33" s="75">
        <v>0</v>
      </c>
      <c r="L33" s="75"/>
      <c r="M33" s="75" t="s">
        <v>18</v>
      </c>
      <c r="N33" s="76"/>
      <c r="O33" s="76"/>
      <c r="P33" s="76"/>
      <c r="Q33" s="12"/>
      <c r="R33" s="14" t="s">
        <v>92</v>
      </c>
      <c r="S33" s="13">
        <v>2018</v>
      </c>
      <c r="T33" s="14" t="s">
        <v>78</v>
      </c>
      <c r="U33" s="54" t="s">
        <v>155</v>
      </c>
      <c r="V33" s="12"/>
      <c r="W33" s="54" t="s">
        <v>163</v>
      </c>
      <c r="X33" s="16" t="s">
        <v>293</v>
      </c>
      <c r="Y33" s="18" t="s">
        <v>294</v>
      </c>
    </row>
    <row r="34" spans="2:25" ht="28.2" x14ac:dyDescent="0.3">
      <c r="B34" s="8">
        <v>23</v>
      </c>
      <c r="C34" s="54" t="s">
        <v>156</v>
      </c>
      <c r="D34" s="17" t="s">
        <v>157</v>
      </c>
      <c r="E34" s="54" t="s">
        <v>145</v>
      </c>
      <c r="F34" s="17" t="s">
        <v>146</v>
      </c>
      <c r="G34" s="50">
        <v>43191</v>
      </c>
      <c r="H34" s="53" t="s">
        <v>108</v>
      </c>
      <c r="I34" s="50">
        <v>43191</v>
      </c>
      <c r="J34" s="75">
        <v>18</v>
      </c>
      <c r="K34" s="75">
        <v>0</v>
      </c>
      <c r="L34" s="75"/>
      <c r="M34" s="75" t="s">
        <v>18</v>
      </c>
      <c r="N34" s="76"/>
      <c r="O34" s="76"/>
      <c r="P34" s="76"/>
      <c r="Q34" s="12"/>
      <c r="R34" s="14" t="s">
        <v>242</v>
      </c>
      <c r="S34" s="13">
        <v>2018</v>
      </c>
      <c r="T34" s="14" t="s">
        <v>59</v>
      </c>
      <c r="U34" s="54" t="s">
        <v>158</v>
      </c>
      <c r="V34" s="12"/>
      <c r="W34" s="54" t="s">
        <v>164</v>
      </c>
      <c r="X34" s="16" t="s">
        <v>295</v>
      </c>
      <c r="Y34" s="18" t="s">
        <v>296</v>
      </c>
    </row>
    <row r="35" spans="2:25" ht="28.8" x14ac:dyDescent="0.3">
      <c r="B35" s="8">
        <v>24</v>
      </c>
      <c r="C35" s="54" t="s">
        <v>159</v>
      </c>
      <c r="D35" s="17" t="s">
        <v>160</v>
      </c>
      <c r="E35" s="54" t="s">
        <v>145</v>
      </c>
      <c r="F35" s="17" t="s">
        <v>146</v>
      </c>
      <c r="G35" s="50">
        <v>43374</v>
      </c>
      <c r="H35" s="53" t="s">
        <v>161</v>
      </c>
      <c r="I35" s="50">
        <v>43374</v>
      </c>
      <c r="J35" s="75">
        <v>10</v>
      </c>
      <c r="K35" s="75">
        <v>2</v>
      </c>
      <c r="L35" s="75"/>
      <c r="M35" s="75" t="s">
        <v>18</v>
      </c>
      <c r="N35" s="76"/>
      <c r="O35" s="76"/>
      <c r="P35" s="76"/>
      <c r="Q35" s="12"/>
      <c r="R35" s="15" t="s">
        <v>243</v>
      </c>
      <c r="S35" s="13">
        <v>2015</v>
      </c>
      <c r="T35" s="14" t="s">
        <v>72</v>
      </c>
      <c r="U35" s="54" t="s">
        <v>162</v>
      </c>
      <c r="V35" s="12"/>
      <c r="W35" s="54" t="s">
        <v>175</v>
      </c>
      <c r="X35" s="16" t="s">
        <v>297</v>
      </c>
      <c r="Y35" s="18" t="s">
        <v>298</v>
      </c>
    </row>
    <row r="36" spans="2:25" ht="27.6" x14ac:dyDescent="0.3">
      <c r="B36" s="8">
        <v>25</v>
      </c>
      <c r="C36" s="73" t="s">
        <v>165</v>
      </c>
      <c r="D36" s="17" t="s">
        <v>166</v>
      </c>
      <c r="E36" s="54" t="s">
        <v>145</v>
      </c>
      <c r="F36" s="17" t="s">
        <v>146</v>
      </c>
      <c r="G36" s="50">
        <v>43525</v>
      </c>
      <c r="H36" s="72" t="s">
        <v>167</v>
      </c>
      <c r="I36" s="50">
        <v>43525</v>
      </c>
      <c r="J36" s="75">
        <v>1</v>
      </c>
      <c r="K36" s="75">
        <v>8</v>
      </c>
      <c r="L36" s="75" t="s">
        <v>17</v>
      </c>
      <c r="M36" s="75"/>
      <c r="N36" s="76"/>
      <c r="O36" s="76"/>
      <c r="P36" s="76"/>
      <c r="Q36" s="12"/>
      <c r="R36" s="14" t="s">
        <v>244</v>
      </c>
      <c r="S36" s="13">
        <v>2011</v>
      </c>
      <c r="T36" s="14" t="s">
        <v>94</v>
      </c>
      <c r="U36" s="54" t="s">
        <v>168</v>
      </c>
      <c r="V36" s="12"/>
      <c r="W36" s="54" t="s">
        <v>169</v>
      </c>
      <c r="X36" s="16" t="s">
        <v>299</v>
      </c>
      <c r="Y36" s="18" t="s">
        <v>300</v>
      </c>
    </row>
    <row r="37" spans="2:25" x14ac:dyDescent="0.3">
      <c r="B37" s="8">
        <v>26</v>
      </c>
      <c r="C37" s="49" t="s">
        <v>170</v>
      </c>
      <c r="D37" s="17" t="s">
        <v>171</v>
      </c>
      <c r="E37" s="49" t="s">
        <v>195</v>
      </c>
      <c r="F37" s="17" t="s">
        <v>173</v>
      </c>
      <c r="G37" s="50">
        <v>43556</v>
      </c>
      <c r="H37" s="49" t="s">
        <v>237</v>
      </c>
      <c r="I37" s="50">
        <v>43556</v>
      </c>
      <c r="J37" s="75">
        <v>9</v>
      </c>
      <c r="K37" s="75">
        <v>0</v>
      </c>
      <c r="L37" s="75"/>
      <c r="M37" s="75" t="s">
        <v>18</v>
      </c>
      <c r="N37" s="76"/>
      <c r="O37" s="76"/>
      <c r="P37" s="76"/>
      <c r="Q37" s="12"/>
      <c r="R37" s="12" t="s">
        <v>242</v>
      </c>
      <c r="S37" s="13">
        <v>2012</v>
      </c>
      <c r="T37" s="12" t="s">
        <v>72</v>
      </c>
      <c r="U37" s="49" t="s">
        <v>174</v>
      </c>
      <c r="V37" s="12"/>
      <c r="W37" s="49" t="s">
        <v>176</v>
      </c>
      <c r="X37" s="16" t="s">
        <v>310</v>
      </c>
      <c r="Y37" s="18" t="s">
        <v>301</v>
      </c>
    </row>
    <row r="38" spans="2:25" x14ac:dyDescent="0.3">
      <c r="B38" s="8">
        <v>27</v>
      </c>
      <c r="C38" s="49" t="s">
        <v>178</v>
      </c>
      <c r="D38" s="17" t="s">
        <v>179</v>
      </c>
      <c r="E38" s="49" t="s">
        <v>195</v>
      </c>
      <c r="F38" s="17" t="s">
        <v>173</v>
      </c>
      <c r="G38" s="50">
        <v>44105</v>
      </c>
      <c r="H38" s="49" t="s">
        <v>237</v>
      </c>
      <c r="I38" s="50">
        <v>42826</v>
      </c>
      <c r="J38" s="75">
        <v>14</v>
      </c>
      <c r="K38" s="75">
        <v>2</v>
      </c>
      <c r="L38" s="75"/>
      <c r="M38" s="75" t="s">
        <v>180</v>
      </c>
      <c r="N38" s="76"/>
      <c r="O38" s="76"/>
      <c r="P38" s="76"/>
      <c r="Q38" s="12"/>
      <c r="R38" s="12" t="s">
        <v>242</v>
      </c>
      <c r="S38" s="13">
        <v>2007</v>
      </c>
      <c r="T38" s="12" t="s">
        <v>72</v>
      </c>
      <c r="U38" s="49" t="s">
        <v>181</v>
      </c>
      <c r="V38" s="12"/>
      <c r="W38" s="49" t="s">
        <v>191</v>
      </c>
      <c r="X38" s="16" t="s">
        <v>302</v>
      </c>
      <c r="Y38" s="18" t="s">
        <v>303</v>
      </c>
    </row>
    <row r="39" spans="2:25" x14ac:dyDescent="0.3">
      <c r="B39" s="8">
        <v>28</v>
      </c>
      <c r="C39" s="49" t="s">
        <v>182</v>
      </c>
      <c r="D39" s="17" t="s">
        <v>183</v>
      </c>
      <c r="E39" s="49" t="s">
        <v>195</v>
      </c>
      <c r="F39" s="17" t="s">
        <v>173</v>
      </c>
      <c r="G39" s="50">
        <v>44105</v>
      </c>
      <c r="H39" s="49" t="s">
        <v>237</v>
      </c>
      <c r="I39" s="50">
        <v>42826</v>
      </c>
      <c r="J39" s="75">
        <v>14</v>
      </c>
      <c r="K39" s="75">
        <v>2</v>
      </c>
      <c r="L39" s="75"/>
      <c r="M39" s="75" t="s">
        <v>180</v>
      </c>
      <c r="N39" s="76"/>
      <c r="O39" s="76"/>
      <c r="P39" s="76"/>
      <c r="Q39" s="12"/>
      <c r="R39" s="12" t="s">
        <v>242</v>
      </c>
      <c r="S39" s="13">
        <v>2008</v>
      </c>
      <c r="T39" s="12" t="s">
        <v>72</v>
      </c>
      <c r="U39" s="49" t="s">
        <v>184</v>
      </c>
      <c r="V39" s="12"/>
      <c r="W39" s="49" t="s">
        <v>192</v>
      </c>
      <c r="X39" s="16" t="s">
        <v>304</v>
      </c>
      <c r="Y39" s="18" t="s">
        <v>305</v>
      </c>
    </row>
    <row r="40" spans="2:25" x14ac:dyDescent="0.3">
      <c r="B40" s="8">
        <v>29</v>
      </c>
      <c r="C40" s="49" t="s">
        <v>185</v>
      </c>
      <c r="D40" s="17" t="s">
        <v>186</v>
      </c>
      <c r="E40" s="49" t="s">
        <v>195</v>
      </c>
      <c r="F40" s="17" t="s">
        <v>173</v>
      </c>
      <c r="G40" s="50">
        <v>44105</v>
      </c>
      <c r="H40" s="49" t="s">
        <v>237</v>
      </c>
      <c r="I40" s="50">
        <v>42826</v>
      </c>
      <c r="J40" s="75">
        <v>14</v>
      </c>
      <c r="K40" s="75">
        <v>2</v>
      </c>
      <c r="L40" s="75"/>
      <c r="M40" s="75" t="s">
        <v>18</v>
      </c>
      <c r="N40" s="76"/>
      <c r="O40" s="76"/>
      <c r="P40" s="76"/>
      <c r="Q40" s="12"/>
      <c r="R40" s="12" t="s">
        <v>242</v>
      </c>
      <c r="S40" s="13">
        <v>2007</v>
      </c>
      <c r="T40" s="12" t="s">
        <v>72</v>
      </c>
      <c r="U40" s="49" t="s">
        <v>187</v>
      </c>
      <c r="V40" s="12"/>
      <c r="W40" s="49" t="s">
        <v>193</v>
      </c>
      <c r="X40" s="16" t="s">
        <v>306</v>
      </c>
      <c r="Y40" s="18" t="s">
        <v>307</v>
      </c>
    </row>
    <row r="41" spans="2:25" x14ac:dyDescent="0.3">
      <c r="B41" s="8">
        <v>30</v>
      </c>
      <c r="C41" s="49" t="s">
        <v>188</v>
      </c>
      <c r="D41" s="17" t="s">
        <v>189</v>
      </c>
      <c r="E41" s="49" t="s">
        <v>195</v>
      </c>
      <c r="F41" s="17" t="s">
        <v>173</v>
      </c>
      <c r="G41" s="50">
        <v>44105</v>
      </c>
      <c r="H41" s="49" t="s">
        <v>237</v>
      </c>
      <c r="I41" s="50">
        <v>42826</v>
      </c>
      <c r="J41" s="75">
        <v>14</v>
      </c>
      <c r="K41" s="75">
        <v>2</v>
      </c>
      <c r="L41" s="75"/>
      <c r="M41" s="75" t="s">
        <v>18</v>
      </c>
      <c r="N41" s="76"/>
      <c r="O41" s="76"/>
      <c r="P41" s="76"/>
      <c r="Q41" s="12"/>
      <c r="R41" s="12" t="s">
        <v>242</v>
      </c>
      <c r="S41" s="13">
        <v>2008</v>
      </c>
      <c r="T41" s="12" t="s">
        <v>72</v>
      </c>
      <c r="U41" s="49" t="s">
        <v>190</v>
      </c>
      <c r="V41" s="12"/>
      <c r="W41" s="49" t="s">
        <v>194</v>
      </c>
      <c r="X41" s="16" t="s">
        <v>308</v>
      </c>
      <c r="Y41" s="18" t="s">
        <v>309</v>
      </c>
    </row>
    <row r="42" spans="2:25" x14ac:dyDescent="0.3">
      <c r="B42" s="8">
        <v>31</v>
      </c>
      <c r="C42" s="49" t="s">
        <v>196</v>
      </c>
      <c r="D42" s="17" t="s">
        <v>197</v>
      </c>
      <c r="E42" s="49" t="s">
        <v>195</v>
      </c>
      <c r="F42" s="17" t="s">
        <v>173</v>
      </c>
      <c r="G42" s="50">
        <v>43556</v>
      </c>
      <c r="H42" s="49" t="s">
        <v>211</v>
      </c>
      <c r="I42" s="50">
        <v>39083</v>
      </c>
      <c r="J42" s="75">
        <v>15</v>
      </c>
      <c r="K42" s="75">
        <v>8</v>
      </c>
      <c r="L42" s="75" t="s">
        <v>17</v>
      </c>
      <c r="M42" s="75"/>
      <c r="N42" s="76"/>
      <c r="O42" s="76"/>
      <c r="P42" s="76"/>
      <c r="Q42" s="12"/>
      <c r="R42" s="12" t="s">
        <v>46</v>
      </c>
      <c r="S42" s="13">
        <v>1997</v>
      </c>
      <c r="T42" s="12" t="s">
        <v>47</v>
      </c>
      <c r="U42" s="49" t="s">
        <v>198</v>
      </c>
      <c r="V42" s="12"/>
      <c r="W42" s="49" t="s">
        <v>212</v>
      </c>
      <c r="X42" s="16" t="s">
        <v>311</v>
      </c>
      <c r="Y42" s="18" t="s">
        <v>312</v>
      </c>
    </row>
    <row r="43" spans="2:25" x14ac:dyDescent="0.3">
      <c r="B43" s="8">
        <v>32</v>
      </c>
      <c r="C43" s="49" t="s">
        <v>199</v>
      </c>
      <c r="D43" s="17" t="s">
        <v>200</v>
      </c>
      <c r="E43" s="49" t="s">
        <v>195</v>
      </c>
      <c r="F43" s="17" t="s">
        <v>173</v>
      </c>
      <c r="G43" s="50">
        <v>43556</v>
      </c>
      <c r="H43" s="49" t="s">
        <v>211</v>
      </c>
      <c r="I43" s="50">
        <v>39083</v>
      </c>
      <c r="J43" s="75">
        <v>15</v>
      </c>
      <c r="K43" s="75">
        <v>8</v>
      </c>
      <c r="L43" s="75"/>
      <c r="M43" s="75" t="s">
        <v>18</v>
      </c>
      <c r="N43" s="76"/>
      <c r="O43" s="76"/>
      <c r="P43" s="76"/>
      <c r="Q43" s="12"/>
      <c r="R43" s="12" t="s">
        <v>46</v>
      </c>
      <c r="S43" s="13">
        <v>1985</v>
      </c>
      <c r="T43" s="12" t="s">
        <v>47</v>
      </c>
      <c r="U43" s="49" t="s">
        <v>201</v>
      </c>
      <c r="V43" s="12"/>
      <c r="W43" s="49" t="s">
        <v>213</v>
      </c>
      <c r="X43" s="16" t="s">
        <v>313</v>
      </c>
      <c r="Y43" s="18">
        <v>85868865250</v>
      </c>
    </row>
    <row r="44" spans="2:25" x14ac:dyDescent="0.3">
      <c r="B44" s="8">
        <v>33</v>
      </c>
      <c r="C44" s="49" t="s">
        <v>202</v>
      </c>
      <c r="D44" s="17" t="s">
        <v>203</v>
      </c>
      <c r="E44" s="49" t="s">
        <v>195</v>
      </c>
      <c r="F44" s="17" t="s">
        <v>173</v>
      </c>
      <c r="G44" s="50">
        <v>43556</v>
      </c>
      <c r="H44" s="49" t="s">
        <v>211</v>
      </c>
      <c r="I44" s="50">
        <v>39083</v>
      </c>
      <c r="J44" s="75">
        <v>15</v>
      </c>
      <c r="K44" s="75">
        <v>8</v>
      </c>
      <c r="L44" s="75"/>
      <c r="M44" s="75" t="s">
        <v>18</v>
      </c>
      <c r="N44" s="76"/>
      <c r="O44" s="76"/>
      <c r="P44" s="76"/>
      <c r="Q44" s="12"/>
      <c r="R44" s="12" t="s">
        <v>46</v>
      </c>
      <c r="S44" s="13">
        <v>1989</v>
      </c>
      <c r="T44" s="12" t="s">
        <v>47</v>
      </c>
      <c r="U44" s="49" t="s">
        <v>204</v>
      </c>
      <c r="V44" s="12"/>
      <c r="W44" s="49" t="s">
        <v>214</v>
      </c>
      <c r="X44" s="16" t="s">
        <v>314</v>
      </c>
      <c r="Y44" s="18" t="s">
        <v>315</v>
      </c>
    </row>
    <row r="45" spans="2:25" x14ac:dyDescent="0.3">
      <c r="B45" s="8">
        <v>34</v>
      </c>
      <c r="C45" s="49" t="s">
        <v>205</v>
      </c>
      <c r="D45" s="17" t="s">
        <v>206</v>
      </c>
      <c r="E45" s="49" t="s">
        <v>195</v>
      </c>
      <c r="F45" s="17" t="s">
        <v>173</v>
      </c>
      <c r="G45" s="50">
        <v>43556</v>
      </c>
      <c r="H45" s="49" t="s">
        <v>211</v>
      </c>
      <c r="I45" s="50">
        <v>39083</v>
      </c>
      <c r="J45" s="75">
        <v>15</v>
      </c>
      <c r="K45" s="75">
        <v>8</v>
      </c>
      <c r="L45" s="75"/>
      <c r="M45" s="75" t="s">
        <v>18</v>
      </c>
      <c r="N45" s="76"/>
      <c r="O45" s="76"/>
      <c r="P45" s="76"/>
      <c r="Q45" s="12"/>
      <c r="R45" s="12" t="s">
        <v>46</v>
      </c>
      <c r="S45" s="13">
        <v>1987</v>
      </c>
      <c r="T45" s="12" t="s">
        <v>47</v>
      </c>
      <c r="U45" s="49" t="s">
        <v>207</v>
      </c>
      <c r="V45" s="12"/>
      <c r="W45" s="49" t="s">
        <v>215</v>
      </c>
      <c r="X45" s="16" t="s">
        <v>316</v>
      </c>
      <c r="Y45" s="18" t="s">
        <v>317</v>
      </c>
    </row>
    <row r="46" spans="2:25" x14ac:dyDescent="0.3">
      <c r="B46" s="8">
        <v>35</v>
      </c>
      <c r="C46" s="49" t="s">
        <v>208</v>
      </c>
      <c r="D46" s="17" t="s">
        <v>209</v>
      </c>
      <c r="E46" s="49" t="s">
        <v>195</v>
      </c>
      <c r="F46" s="17" t="s">
        <v>173</v>
      </c>
      <c r="G46" s="50">
        <v>43556</v>
      </c>
      <c r="H46" s="49" t="s">
        <v>211</v>
      </c>
      <c r="I46" s="50">
        <v>39083</v>
      </c>
      <c r="J46" s="75">
        <v>15</v>
      </c>
      <c r="K46" s="75">
        <v>8</v>
      </c>
      <c r="L46" s="75"/>
      <c r="M46" s="75" t="s">
        <v>18</v>
      </c>
      <c r="N46" s="76"/>
      <c r="O46" s="76"/>
      <c r="P46" s="76"/>
      <c r="Q46" s="12"/>
      <c r="R46" s="12" t="s">
        <v>46</v>
      </c>
      <c r="S46" s="13">
        <v>1990</v>
      </c>
      <c r="T46" s="12" t="s">
        <v>47</v>
      </c>
      <c r="U46" s="49" t="s">
        <v>210</v>
      </c>
      <c r="V46" s="12"/>
      <c r="W46" s="49" t="s">
        <v>216</v>
      </c>
      <c r="X46" s="16" t="s">
        <v>318</v>
      </c>
      <c r="Y46" s="18" t="s">
        <v>319</v>
      </c>
    </row>
    <row r="47" spans="2:25" ht="15.6" customHeight="1" x14ac:dyDescent="0.3">
      <c r="B47" s="8">
        <v>36</v>
      </c>
      <c r="C47" s="72" t="s">
        <v>217</v>
      </c>
      <c r="D47" s="17" t="s">
        <v>218</v>
      </c>
      <c r="E47" s="54" t="s">
        <v>172</v>
      </c>
      <c r="F47" s="17" t="s">
        <v>219</v>
      </c>
      <c r="G47" s="50">
        <v>43525</v>
      </c>
      <c r="H47" s="72" t="s">
        <v>220</v>
      </c>
      <c r="I47" s="50">
        <v>43525</v>
      </c>
      <c r="J47" s="75">
        <v>4</v>
      </c>
      <c r="K47" s="75">
        <v>0</v>
      </c>
      <c r="L47" s="75"/>
      <c r="M47" s="75" t="s">
        <v>18</v>
      </c>
      <c r="N47" s="76"/>
      <c r="O47" s="76"/>
      <c r="P47" s="76"/>
      <c r="Q47" s="12"/>
      <c r="R47" s="14" t="s">
        <v>240</v>
      </c>
      <c r="S47" s="13">
        <v>2014</v>
      </c>
      <c r="T47" s="14" t="s">
        <v>72</v>
      </c>
      <c r="U47" s="54" t="s">
        <v>221</v>
      </c>
      <c r="V47" s="12"/>
      <c r="W47" s="54" t="s">
        <v>222</v>
      </c>
      <c r="X47" s="16" t="s">
        <v>320</v>
      </c>
      <c r="Y47" s="18" t="s">
        <v>321</v>
      </c>
    </row>
    <row r="48" spans="2:25" x14ac:dyDescent="0.3">
      <c r="B48" s="8">
        <v>37</v>
      </c>
      <c r="C48" s="49" t="s">
        <v>223</v>
      </c>
      <c r="D48" s="17" t="s">
        <v>224</v>
      </c>
      <c r="E48" s="49" t="s">
        <v>225</v>
      </c>
      <c r="F48" s="17" t="s">
        <v>226</v>
      </c>
      <c r="G48" s="50">
        <v>43556</v>
      </c>
      <c r="H48" s="49" t="s">
        <v>211</v>
      </c>
      <c r="I48" s="50">
        <v>39814</v>
      </c>
      <c r="J48" s="75">
        <v>13</v>
      </c>
      <c r="K48" s="75">
        <v>0</v>
      </c>
      <c r="L48" s="75" t="s">
        <v>17</v>
      </c>
      <c r="M48" s="75"/>
      <c r="N48" s="76"/>
      <c r="O48" s="76"/>
      <c r="P48" s="76"/>
      <c r="Q48" s="12"/>
      <c r="R48" s="12" t="s">
        <v>227</v>
      </c>
      <c r="S48" s="13">
        <v>2014</v>
      </c>
      <c r="T48" s="12" t="s">
        <v>47</v>
      </c>
      <c r="U48" s="49" t="s">
        <v>228</v>
      </c>
      <c r="V48" s="12"/>
      <c r="W48" s="49" t="s">
        <v>236</v>
      </c>
      <c r="X48" s="16" t="s">
        <v>322</v>
      </c>
      <c r="Y48" s="18" t="s">
        <v>323</v>
      </c>
    </row>
    <row r="49" spans="2:25" x14ac:dyDescent="0.3">
      <c r="B49" s="8">
        <v>38</v>
      </c>
      <c r="C49" s="49" t="s">
        <v>229</v>
      </c>
      <c r="D49" s="17" t="s">
        <v>230</v>
      </c>
      <c r="E49" s="49" t="s">
        <v>231</v>
      </c>
      <c r="F49" s="17" t="s">
        <v>232</v>
      </c>
      <c r="G49" s="50">
        <v>42826</v>
      </c>
      <c r="H49" s="49" t="s">
        <v>211</v>
      </c>
      <c r="I49" s="50">
        <v>39814</v>
      </c>
      <c r="J49" s="75">
        <v>13</v>
      </c>
      <c r="K49" s="75">
        <v>0</v>
      </c>
      <c r="L49" s="75"/>
      <c r="M49" s="75" t="s">
        <v>18</v>
      </c>
      <c r="N49" s="76"/>
      <c r="O49" s="76"/>
      <c r="P49" s="76"/>
      <c r="Q49" s="12"/>
      <c r="R49" s="12" t="s">
        <v>233</v>
      </c>
      <c r="S49" s="13">
        <v>2015</v>
      </c>
      <c r="T49" s="12" t="s">
        <v>234</v>
      </c>
      <c r="U49" s="49" t="s">
        <v>235</v>
      </c>
      <c r="V49" s="12"/>
      <c r="W49" s="49" t="s">
        <v>214</v>
      </c>
      <c r="X49" s="16" t="s">
        <v>299</v>
      </c>
      <c r="Y49" s="18" t="s">
        <v>324</v>
      </c>
    </row>
    <row r="50" spans="2:25" x14ac:dyDescent="0.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</sheetData>
  <mergeCells count="31">
    <mergeCell ref="B1:W1"/>
    <mergeCell ref="L7:M8"/>
    <mergeCell ref="N7:Q8"/>
    <mergeCell ref="R7:T8"/>
    <mergeCell ref="J7:K8"/>
    <mergeCell ref="W7:W10"/>
    <mergeCell ref="O9:O10"/>
    <mergeCell ref="P9:P10"/>
    <mergeCell ref="Q9:Q10"/>
    <mergeCell ref="R9:R10"/>
    <mergeCell ref="V7:V10"/>
    <mergeCell ref="U7:U10"/>
    <mergeCell ref="S9:S10"/>
    <mergeCell ref="T9:T10"/>
    <mergeCell ref="B7:B10"/>
    <mergeCell ref="C7:C10"/>
    <mergeCell ref="X7:X10"/>
    <mergeCell ref="Y7:Y10"/>
    <mergeCell ref="D7:D10"/>
    <mergeCell ref="E7:G8"/>
    <mergeCell ref="H7:I8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</mergeCells>
  <pageMargins left="0.51181102362204722" right="0.51181102362204722" top="0.55118110236220474" bottom="0.55118110236220474" header="0.31496062992125984" footer="0.31496062992125984"/>
  <pageSetup paperSize="5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opLeftCell="G1" workbookViewId="0">
      <selection activeCell="B6" sqref="B6"/>
    </sheetView>
  </sheetViews>
  <sheetFormatPr defaultRowHeight="14.4" x14ac:dyDescent="0.3"/>
  <cols>
    <col min="1" max="1" width="4.5546875" customWidth="1"/>
    <col min="2" max="2" width="31.88671875" customWidth="1"/>
    <col min="3" max="3" width="15.88671875" customWidth="1"/>
    <col min="4" max="4" width="10.33203125" customWidth="1"/>
    <col min="5" max="5" width="6" customWidth="1"/>
    <col min="6" max="6" width="7.88671875" customWidth="1"/>
    <col min="7" max="7" width="17" customWidth="1"/>
    <col min="8" max="8" width="12.109375" customWidth="1"/>
    <col min="13" max="13" width="6.21875" customWidth="1"/>
    <col min="14" max="14" width="4.44140625" customWidth="1"/>
    <col min="15" max="15" width="4.21875" customWidth="1"/>
    <col min="16" max="16" width="4.44140625" customWidth="1"/>
    <col min="17" max="17" width="18.6640625" customWidth="1"/>
    <col min="21" max="21" width="11.21875" customWidth="1"/>
    <col min="23" max="23" width="8.33203125" customWidth="1"/>
    <col min="24" max="24" width="18.44140625" customWidth="1"/>
    <col min="25" max="25" width="46.109375" customWidth="1"/>
  </cols>
  <sheetData>
    <row r="1" spans="1:25" ht="24.6" x14ac:dyDescent="0.4">
      <c r="A1" s="114" t="s">
        <v>325</v>
      </c>
      <c r="B1" s="114"/>
      <c r="C1" s="115"/>
      <c r="D1" s="115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9"/>
    </row>
    <row r="2" spans="1:25" x14ac:dyDescent="0.3">
      <c r="A2" s="20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9"/>
    </row>
    <row r="3" spans="1:25" ht="15.6" x14ac:dyDescent="0.3">
      <c r="A3" s="22" t="s">
        <v>326</v>
      </c>
      <c r="B3" s="23"/>
      <c r="C3" s="24" t="s">
        <v>427</v>
      </c>
      <c r="D3" s="24"/>
      <c r="E3" s="20"/>
      <c r="F3" s="20"/>
      <c r="G3" s="25"/>
      <c r="H3" s="25"/>
      <c r="I3" s="26"/>
      <c r="J3" s="26"/>
      <c r="K3" s="26"/>
      <c r="L3" s="26"/>
      <c r="M3" s="27"/>
      <c r="N3" s="20"/>
      <c r="O3" s="20"/>
      <c r="P3" s="20"/>
      <c r="Q3" s="20"/>
      <c r="R3" s="20"/>
      <c r="S3" s="20"/>
      <c r="T3" s="20"/>
      <c r="U3" s="20"/>
      <c r="V3" s="20"/>
      <c r="W3" s="20"/>
      <c r="X3" s="19"/>
    </row>
    <row r="4" spans="1:25" ht="15.6" x14ac:dyDescent="0.3">
      <c r="A4" s="22" t="s">
        <v>327</v>
      </c>
      <c r="B4" s="23"/>
      <c r="C4" s="24" t="s">
        <v>426</v>
      </c>
      <c r="D4" s="24"/>
      <c r="E4" s="20"/>
      <c r="F4" s="20"/>
      <c r="G4" s="25"/>
      <c r="H4" s="25"/>
      <c r="I4" s="26"/>
      <c r="J4" s="26"/>
      <c r="K4" s="26"/>
      <c r="L4" s="26"/>
      <c r="M4" s="27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</row>
    <row r="5" spans="1:25" ht="15.6" x14ac:dyDescent="0.3">
      <c r="A5" s="22" t="s">
        <v>328</v>
      </c>
      <c r="B5" s="23"/>
      <c r="C5" s="24" t="s">
        <v>425</v>
      </c>
      <c r="D5" s="24"/>
      <c r="E5" s="20"/>
      <c r="F5" s="20"/>
      <c r="G5" s="25"/>
      <c r="H5" s="25"/>
      <c r="I5" s="26"/>
      <c r="J5" s="26"/>
      <c r="K5" s="26"/>
      <c r="L5" s="26"/>
      <c r="M5" s="27"/>
      <c r="N5" s="20"/>
      <c r="O5" s="20"/>
      <c r="P5" s="20"/>
      <c r="Q5" s="20"/>
      <c r="R5" s="20"/>
      <c r="S5" s="20"/>
      <c r="T5" s="20"/>
      <c r="U5" s="20"/>
      <c r="V5" s="20"/>
      <c r="W5" s="20"/>
      <c r="X5" s="19"/>
    </row>
    <row r="6" spans="1:25" ht="15" thickBot="1" x14ac:dyDescent="0.35">
      <c r="A6" s="19"/>
      <c r="B6" s="28"/>
      <c r="C6" s="29"/>
      <c r="D6" s="29"/>
      <c r="E6" s="30"/>
      <c r="F6" s="30"/>
      <c r="G6" s="19"/>
      <c r="H6" s="19"/>
      <c r="I6" s="30"/>
      <c r="J6" s="30"/>
      <c r="K6" s="30"/>
      <c r="L6" s="30"/>
      <c r="M6" s="29"/>
      <c r="N6" s="19"/>
      <c r="O6" s="19"/>
      <c r="P6" s="19"/>
      <c r="Q6" s="29"/>
      <c r="R6" s="30"/>
      <c r="S6" s="30"/>
      <c r="T6" s="29"/>
      <c r="U6" s="29"/>
      <c r="V6" s="19"/>
      <c r="W6" s="19"/>
      <c r="X6" s="19"/>
    </row>
    <row r="7" spans="1:25" x14ac:dyDescent="0.3">
      <c r="A7" s="116" t="s">
        <v>1</v>
      </c>
      <c r="B7" s="101" t="s">
        <v>2</v>
      </c>
      <c r="C7" s="101" t="s">
        <v>329</v>
      </c>
      <c r="D7" s="102" t="s">
        <v>330</v>
      </c>
      <c r="E7" s="103"/>
      <c r="F7" s="119"/>
      <c r="G7" s="101" t="s">
        <v>331</v>
      </c>
      <c r="H7" s="101"/>
      <c r="I7" s="101" t="s">
        <v>5</v>
      </c>
      <c r="J7" s="101"/>
      <c r="K7" s="101" t="s">
        <v>6</v>
      </c>
      <c r="L7" s="101"/>
      <c r="M7" s="101" t="s">
        <v>7</v>
      </c>
      <c r="N7" s="101"/>
      <c r="O7" s="101"/>
      <c r="P7" s="101"/>
      <c r="Q7" s="101" t="s">
        <v>8</v>
      </c>
      <c r="R7" s="101"/>
      <c r="S7" s="101"/>
      <c r="T7" s="101" t="s">
        <v>9</v>
      </c>
      <c r="U7" s="101"/>
      <c r="V7" s="102" t="s">
        <v>10</v>
      </c>
      <c r="W7" s="103"/>
      <c r="X7" s="108" t="s">
        <v>332</v>
      </c>
      <c r="Y7" s="110" t="s">
        <v>333</v>
      </c>
    </row>
    <row r="8" spans="1:25" x14ac:dyDescent="0.3">
      <c r="A8" s="117"/>
      <c r="B8" s="95"/>
      <c r="C8" s="95"/>
      <c r="D8" s="106"/>
      <c r="E8" s="107"/>
      <c r="F8" s="120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104"/>
      <c r="W8" s="105"/>
      <c r="X8" s="109"/>
      <c r="Y8" s="111"/>
    </row>
    <row r="9" spans="1:25" x14ac:dyDescent="0.3">
      <c r="A9" s="117"/>
      <c r="B9" s="95"/>
      <c r="C9" s="95"/>
      <c r="D9" s="96" t="s">
        <v>11</v>
      </c>
      <c r="E9" s="95" t="s">
        <v>12</v>
      </c>
      <c r="F9" s="113" t="s">
        <v>13</v>
      </c>
      <c r="G9" s="95" t="s">
        <v>14</v>
      </c>
      <c r="H9" s="113" t="s">
        <v>13</v>
      </c>
      <c r="I9" s="95" t="s">
        <v>15</v>
      </c>
      <c r="J9" s="95" t="s">
        <v>16</v>
      </c>
      <c r="K9" s="95" t="s">
        <v>17</v>
      </c>
      <c r="L9" s="95" t="s">
        <v>18</v>
      </c>
      <c r="M9" s="96" t="s">
        <v>19</v>
      </c>
      <c r="N9" s="95" t="s">
        <v>15</v>
      </c>
      <c r="O9" s="95" t="s">
        <v>16</v>
      </c>
      <c r="P9" s="95" t="s">
        <v>20</v>
      </c>
      <c r="Q9" s="96" t="s">
        <v>19</v>
      </c>
      <c r="R9" s="95" t="s">
        <v>21</v>
      </c>
      <c r="S9" s="95" t="s">
        <v>22</v>
      </c>
      <c r="T9" s="95"/>
      <c r="U9" s="95"/>
      <c r="V9" s="104"/>
      <c r="W9" s="105"/>
      <c r="X9" s="109"/>
      <c r="Y9" s="111"/>
    </row>
    <row r="10" spans="1:25" ht="15" thickBot="1" x14ac:dyDescent="0.35">
      <c r="A10" s="118"/>
      <c r="B10" s="95"/>
      <c r="C10" s="95"/>
      <c r="D10" s="97"/>
      <c r="E10" s="95"/>
      <c r="F10" s="113"/>
      <c r="G10" s="95"/>
      <c r="H10" s="113"/>
      <c r="I10" s="95"/>
      <c r="J10" s="95"/>
      <c r="K10" s="95"/>
      <c r="L10" s="95"/>
      <c r="M10" s="97"/>
      <c r="N10" s="95"/>
      <c r="O10" s="95"/>
      <c r="P10" s="95"/>
      <c r="Q10" s="97"/>
      <c r="R10" s="95"/>
      <c r="S10" s="95"/>
      <c r="T10" s="95"/>
      <c r="U10" s="95"/>
      <c r="V10" s="106"/>
      <c r="W10" s="107"/>
      <c r="X10" s="109"/>
      <c r="Y10" s="112"/>
    </row>
    <row r="11" spans="1:25" x14ac:dyDescent="0.3">
      <c r="A11" s="31">
        <v>1</v>
      </c>
      <c r="B11" s="32">
        <v>2</v>
      </c>
      <c r="C11" s="32">
        <v>3</v>
      </c>
      <c r="D11" s="32">
        <v>4</v>
      </c>
      <c r="E11" s="32">
        <v>5</v>
      </c>
      <c r="F11" s="33" t="s">
        <v>23</v>
      </c>
      <c r="G11" s="32">
        <v>7</v>
      </c>
      <c r="H11" s="33" t="s">
        <v>24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32">
        <v>19</v>
      </c>
      <c r="T11" s="98">
        <v>20</v>
      </c>
      <c r="U11" s="99"/>
      <c r="V11" s="98">
        <v>21</v>
      </c>
      <c r="W11" s="100"/>
      <c r="X11" s="34">
        <v>22</v>
      </c>
      <c r="Y11" s="35">
        <v>23</v>
      </c>
    </row>
    <row r="12" spans="1:25" x14ac:dyDescent="0.3">
      <c r="A12" s="36">
        <v>1</v>
      </c>
      <c r="B12" s="37" t="s">
        <v>334</v>
      </c>
      <c r="C12" s="38">
        <v>2005060101001</v>
      </c>
      <c r="D12" s="39">
        <v>0</v>
      </c>
      <c r="E12" s="39">
        <v>0</v>
      </c>
      <c r="F12" s="17">
        <v>0</v>
      </c>
      <c r="G12" s="40" t="s">
        <v>335</v>
      </c>
      <c r="H12" s="41">
        <v>38504</v>
      </c>
      <c r="I12" s="42">
        <v>15</v>
      </c>
      <c r="J12" s="42">
        <v>6</v>
      </c>
      <c r="K12" s="42" t="s">
        <v>17</v>
      </c>
      <c r="L12" s="42"/>
      <c r="M12" s="43"/>
      <c r="N12" s="43"/>
      <c r="O12" s="43"/>
      <c r="P12" s="43"/>
      <c r="Q12" s="43" t="s">
        <v>336</v>
      </c>
      <c r="R12" s="70">
        <v>1972</v>
      </c>
      <c r="S12" s="43" t="s">
        <v>336</v>
      </c>
      <c r="T12" s="43" t="s">
        <v>337</v>
      </c>
      <c r="U12" s="44">
        <v>21686</v>
      </c>
      <c r="V12" s="45"/>
      <c r="W12" s="43"/>
      <c r="X12" s="46" t="s">
        <v>338</v>
      </c>
      <c r="Y12" s="40" t="s">
        <v>339</v>
      </c>
    </row>
    <row r="13" spans="1:25" x14ac:dyDescent="0.3">
      <c r="A13" s="17">
        <v>2</v>
      </c>
      <c r="B13" s="47" t="s">
        <v>340</v>
      </c>
      <c r="C13" s="48">
        <v>2020020102002</v>
      </c>
      <c r="D13" s="17">
        <f>-E13-F13-F15</f>
        <v>0</v>
      </c>
      <c r="E13" s="17">
        <v>0</v>
      </c>
      <c r="F13" s="17">
        <v>0</v>
      </c>
      <c r="G13" s="49" t="s">
        <v>341</v>
      </c>
      <c r="H13" s="41">
        <v>40179</v>
      </c>
      <c r="I13" s="17">
        <v>10</v>
      </c>
      <c r="J13" s="17">
        <v>11</v>
      </c>
      <c r="K13" s="17"/>
      <c r="L13" s="17" t="s">
        <v>18</v>
      </c>
      <c r="M13" s="49"/>
      <c r="N13" s="49"/>
      <c r="O13" s="49"/>
      <c r="P13" s="49"/>
      <c r="Q13" s="49" t="s">
        <v>344</v>
      </c>
      <c r="R13" s="17">
        <v>2006</v>
      </c>
      <c r="S13" s="49" t="s">
        <v>72</v>
      </c>
      <c r="T13" s="49" t="s">
        <v>337</v>
      </c>
      <c r="U13" s="50">
        <v>30448</v>
      </c>
      <c r="V13" s="49"/>
      <c r="W13" s="49"/>
      <c r="X13" s="51" t="s">
        <v>342</v>
      </c>
      <c r="Y13" s="49" t="s">
        <v>343</v>
      </c>
    </row>
    <row r="14" spans="1:25" x14ac:dyDescent="0.3">
      <c r="A14" s="17">
        <v>3</v>
      </c>
      <c r="B14" s="47" t="s">
        <v>345</v>
      </c>
      <c r="C14" s="48">
        <v>2020020102003</v>
      </c>
      <c r="D14" s="39">
        <v>0</v>
      </c>
      <c r="E14" s="39">
        <v>0</v>
      </c>
      <c r="F14" s="17">
        <v>0</v>
      </c>
      <c r="G14" s="49" t="s">
        <v>346</v>
      </c>
      <c r="H14" s="41">
        <v>40210</v>
      </c>
      <c r="I14" s="17">
        <v>10</v>
      </c>
      <c r="J14" s="17">
        <v>10</v>
      </c>
      <c r="K14" s="17"/>
      <c r="L14" s="17" t="s">
        <v>18</v>
      </c>
      <c r="M14" s="49"/>
      <c r="N14" s="49"/>
      <c r="O14" s="49"/>
      <c r="P14" s="49"/>
      <c r="Q14" s="49" t="s">
        <v>420</v>
      </c>
      <c r="R14" s="17">
        <v>2009</v>
      </c>
      <c r="S14" s="49" t="s">
        <v>59</v>
      </c>
      <c r="T14" s="49" t="s">
        <v>347</v>
      </c>
      <c r="U14" s="50">
        <v>32445</v>
      </c>
      <c r="V14" s="49"/>
      <c r="W14" s="49"/>
      <c r="X14" s="51" t="s">
        <v>348</v>
      </c>
      <c r="Y14" s="49" t="s">
        <v>349</v>
      </c>
    </row>
    <row r="15" spans="1:25" x14ac:dyDescent="0.3">
      <c r="A15" s="17">
        <v>4</v>
      </c>
      <c r="B15" s="47" t="s">
        <v>350</v>
      </c>
      <c r="C15" s="48">
        <v>2020020102004</v>
      </c>
      <c r="D15" s="17">
        <v>0</v>
      </c>
      <c r="E15" s="17">
        <v>0</v>
      </c>
      <c r="F15" s="17">
        <v>0</v>
      </c>
      <c r="G15" s="49" t="s">
        <v>341</v>
      </c>
      <c r="H15" s="41">
        <v>40363</v>
      </c>
      <c r="I15" s="17">
        <v>10</v>
      </c>
      <c r="J15" s="17">
        <v>5</v>
      </c>
      <c r="K15" s="17" t="s">
        <v>17</v>
      </c>
      <c r="L15" s="17"/>
      <c r="M15" s="49"/>
      <c r="N15" s="49"/>
      <c r="O15" s="49"/>
      <c r="P15" s="49"/>
      <c r="Q15" s="49" t="s">
        <v>344</v>
      </c>
      <c r="R15" s="17">
        <v>2012</v>
      </c>
      <c r="S15" s="49" t="s">
        <v>72</v>
      </c>
      <c r="T15" s="49" t="s">
        <v>337</v>
      </c>
      <c r="U15" s="50">
        <v>33537</v>
      </c>
      <c r="V15" s="49"/>
      <c r="W15" s="49"/>
      <c r="X15" s="51" t="s">
        <v>351</v>
      </c>
      <c r="Y15" s="49" t="s">
        <v>352</v>
      </c>
    </row>
    <row r="16" spans="1:25" x14ac:dyDescent="0.3">
      <c r="A16" s="17">
        <v>5</v>
      </c>
      <c r="B16" s="47" t="s">
        <v>353</v>
      </c>
      <c r="C16" s="48">
        <v>2010010102005</v>
      </c>
      <c r="D16" s="39">
        <v>0</v>
      </c>
      <c r="E16" s="39">
        <v>0</v>
      </c>
      <c r="F16" s="17">
        <v>0</v>
      </c>
      <c r="G16" s="49" t="s">
        <v>355</v>
      </c>
      <c r="H16" s="41">
        <v>40179</v>
      </c>
      <c r="I16" s="17">
        <v>10</v>
      </c>
      <c r="J16" s="17">
        <v>11</v>
      </c>
      <c r="K16" s="17"/>
      <c r="L16" s="17" t="s">
        <v>18</v>
      </c>
      <c r="M16" s="49"/>
      <c r="N16" s="49"/>
      <c r="O16" s="49"/>
      <c r="P16" s="49"/>
      <c r="Q16" s="49" t="s">
        <v>46</v>
      </c>
      <c r="R16" s="17">
        <v>2010</v>
      </c>
      <c r="S16" s="49" t="s">
        <v>47</v>
      </c>
      <c r="T16" s="49" t="s">
        <v>337</v>
      </c>
      <c r="U16" s="50">
        <v>34130</v>
      </c>
      <c r="V16" s="49"/>
      <c r="W16" s="49"/>
      <c r="X16" s="51" t="s">
        <v>354</v>
      </c>
      <c r="Y16" s="49" t="s">
        <v>356</v>
      </c>
    </row>
    <row r="17" spans="1:25" x14ac:dyDescent="0.3">
      <c r="A17" s="17">
        <v>6</v>
      </c>
      <c r="B17" s="47" t="s">
        <v>357</v>
      </c>
      <c r="C17" s="48">
        <v>2020020102006</v>
      </c>
      <c r="D17" s="17">
        <v>0</v>
      </c>
      <c r="E17" s="17">
        <v>0</v>
      </c>
      <c r="F17" s="17">
        <v>0</v>
      </c>
      <c r="G17" s="49" t="s">
        <v>346</v>
      </c>
      <c r="H17" s="41">
        <v>40651</v>
      </c>
      <c r="I17" s="17">
        <v>9</v>
      </c>
      <c r="J17" s="17">
        <v>8</v>
      </c>
      <c r="K17" s="17"/>
      <c r="L17" s="17" t="s">
        <v>18</v>
      </c>
      <c r="M17" s="49"/>
      <c r="N17" s="49"/>
      <c r="O17" s="49"/>
      <c r="P17" s="49"/>
      <c r="Q17" s="49" t="s">
        <v>420</v>
      </c>
      <c r="R17" s="17">
        <v>2008</v>
      </c>
      <c r="S17" s="49" t="s">
        <v>72</v>
      </c>
      <c r="T17" s="49" t="s">
        <v>337</v>
      </c>
      <c r="U17" s="50">
        <v>30971</v>
      </c>
      <c r="V17" s="49"/>
      <c r="W17" s="49"/>
      <c r="X17" s="51" t="s">
        <v>358</v>
      </c>
      <c r="Y17" s="49" t="s">
        <v>359</v>
      </c>
    </row>
    <row r="18" spans="1:25" x14ac:dyDescent="0.3">
      <c r="A18" s="17">
        <v>7</v>
      </c>
      <c r="B18" s="47" t="s">
        <v>360</v>
      </c>
      <c r="C18" s="48">
        <v>2020020102007</v>
      </c>
      <c r="D18" s="17">
        <f>-E18-F18-F20</f>
        <v>0</v>
      </c>
      <c r="E18" s="17">
        <v>0</v>
      </c>
      <c r="F18" s="17">
        <v>0</v>
      </c>
      <c r="G18" s="49" t="s">
        <v>341</v>
      </c>
      <c r="H18" s="41">
        <v>40969</v>
      </c>
      <c r="I18" s="17">
        <v>8</v>
      </c>
      <c r="J18" s="17">
        <v>9</v>
      </c>
      <c r="K18" s="17"/>
      <c r="L18" s="17" t="s">
        <v>18</v>
      </c>
      <c r="M18" s="49"/>
      <c r="N18" s="49"/>
      <c r="O18" s="49"/>
      <c r="P18" s="49"/>
      <c r="Q18" s="49" t="s">
        <v>344</v>
      </c>
      <c r="R18" s="17">
        <v>2011</v>
      </c>
      <c r="S18" s="49" t="s">
        <v>72</v>
      </c>
      <c r="T18" s="49" t="s">
        <v>337</v>
      </c>
      <c r="U18" s="50">
        <v>33008</v>
      </c>
      <c r="V18" s="49"/>
      <c r="W18" s="49"/>
      <c r="X18" s="51" t="s">
        <v>361</v>
      </c>
      <c r="Y18" s="49" t="s">
        <v>362</v>
      </c>
    </row>
    <row r="19" spans="1:25" x14ac:dyDescent="0.3">
      <c r="A19" s="17">
        <v>8</v>
      </c>
      <c r="B19" s="47" t="s">
        <v>363</v>
      </c>
      <c r="C19" s="48">
        <v>2012030101008</v>
      </c>
      <c r="D19" s="17">
        <v>0</v>
      </c>
      <c r="E19" s="17">
        <v>0</v>
      </c>
      <c r="F19" s="17">
        <v>0</v>
      </c>
      <c r="G19" s="49" t="s">
        <v>365</v>
      </c>
      <c r="H19" s="41">
        <v>40969</v>
      </c>
      <c r="I19" s="17">
        <v>8</v>
      </c>
      <c r="J19" s="17">
        <v>9</v>
      </c>
      <c r="K19" s="17" t="s">
        <v>17</v>
      </c>
      <c r="L19" s="17"/>
      <c r="M19" s="49"/>
      <c r="N19" s="49"/>
      <c r="O19" s="49"/>
      <c r="P19" s="49"/>
      <c r="Q19" s="49" t="s">
        <v>421</v>
      </c>
      <c r="R19" s="17">
        <v>2011</v>
      </c>
      <c r="S19" s="49" t="s">
        <v>72</v>
      </c>
      <c r="T19" s="49" t="s">
        <v>337</v>
      </c>
      <c r="U19" s="50">
        <v>33047</v>
      </c>
      <c r="V19" s="49"/>
      <c r="W19" s="49"/>
      <c r="X19" s="51" t="s">
        <v>364</v>
      </c>
      <c r="Y19" s="49" t="s">
        <v>366</v>
      </c>
    </row>
    <row r="20" spans="1:25" x14ac:dyDescent="0.3">
      <c r="A20" s="17">
        <v>9</v>
      </c>
      <c r="B20" s="47" t="s">
        <v>367</v>
      </c>
      <c r="C20" s="48">
        <v>2020020101009</v>
      </c>
      <c r="D20" s="39">
        <v>0</v>
      </c>
      <c r="E20" s="39">
        <v>0</v>
      </c>
      <c r="F20" s="17">
        <v>0</v>
      </c>
      <c r="G20" s="49" t="s">
        <v>341</v>
      </c>
      <c r="H20" s="41">
        <v>41426</v>
      </c>
      <c r="I20" s="17">
        <v>7</v>
      </c>
      <c r="J20" s="17">
        <v>6</v>
      </c>
      <c r="K20" s="17" t="s">
        <v>17</v>
      </c>
      <c r="L20" s="17"/>
      <c r="M20" s="49"/>
      <c r="N20" s="49"/>
      <c r="O20" s="49"/>
      <c r="P20" s="49"/>
      <c r="Q20" s="49" t="s">
        <v>344</v>
      </c>
      <c r="R20" s="17">
        <v>2010</v>
      </c>
      <c r="S20" s="49" t="s">
        <v>72</v>
      </c>
      <c r="T20" s="49" t="s">
        <v>337</v>
      </c>
      <c r="U20" s="50">
        <v>32493</v>
      </c>
      <c r="V20" s="49"/>
      <c r="W20" s="49"/>
      <c r="X20" s="51" t="s">
        <v>368</v>
      </c>
      <c r="Y20" s="49" t="s">
        <v>369</v>
      </c>
    </row>
    <row r="21" spans="1:25" x14ac:dyDescent="0.3">
      <c r="A21" s="17">
        <v>10</v>
      </c>
      <c r="B21" s="47" t="s">
        <v>370</v>
      </c>
      <c r="C21" s="48">
        <v>2020020101010</v>
      </c>
      <c r="D21" s="17">
        <f>-E21-F21-F23</f>
        <v>0</v>
      </c>
      <c r="E21" s="17">
        <v>0</v>
      </c>
      <c r="F21" s="17">
        <v>0</v>
      </c>
      <c r="G21" s="49" t="s">
        <v>341</v>
      </c>
      <c r="H21" s="41">
        <v>41365</v>
      </c>
      <c r="I21" s="17">
        <v>7</v>
      </c>
      <c r="J21" s="17">
        <v>8</v>
      </c>
      <c r="K21" s="17" t="s">
        <v>17</v>
      </c>
      <c r="L21" s="17"/>
      <c r="M21" s="49"/>
      <c r="N21" s="49"/>
      <c r="O21" s="49"/>
      <c r="P21" s="49"/>
      <c r="Q21" s="49" t="s">
        <v>344</v>
      </c>
      <c r="R21" s="17">
        <v>2012</v>
      </c>
      <c r="S21" s="49" t="s">
        <v>72</v>
      </c>
      <c r="T21" s="49" t="s">
        <v>337</v>
      </c>
      <c r="U21" s="50">
        <v>33356</v>
      </c>
      <c r="V21" s="49"/>
      <c r="W21" s="49"/>
      <c r="X21" s="51" t="s">
        <v>371</v>
      </c>
      <c r="Y21" s="49" t="s">
        <v>372</v>
      </c>
    </row>
    <row r="22" spans="1:25" x14ac:dyDescent="0.3">
      <c r="A22" s="17">
        <v>11</v>
      </c>
      <c r="B22" s="47" t="s">
        <v>373</v>
      </c>
      <c r="C22" s="48">
        <v>2020020102011</v>
      </c>
      <c r="D22" s="17">
        <v>0</v>
      </c>
      <c r="E22" s="17">
        <v>0</v>
      </c>
      <c r="F22" s="17">
        <v>0</v>
      </c>
      <c r="G22" s="49" t="s">
        <v>346</v>
      </c>
      <c r="H22" s="41">
        <v>41640</v>
      </c>
      <c r="I22" s="17">
        <v>6</v>
      </c>
      <c r="J22" s="17">
        <v>11</v>
      </c>
      <c r="K22" s="17"/>
      <c r="L22" s="17" t="s">
        <v>18</v>
      </c>
      <c r="M22" s="49"/>
      <c r="N22" s="49"/>
      <c r="O22" s="49"/>
      <c r="P22" s="49"/>
      <c r="Q22" s="49" t="s">
        <v>420</v>
      </c>
      <c r="R22" s="17">
        <v>2009</v>
      </c>
      <c r="S22" s="49" t="s">
        <v>72</v>
      </c>
      <c r="T22" s="49" t="s">
        <v>337</v>
      </c>
      <c r="U22" s="50">
        <v>31975</v>
      </c>
      <c r="V22" s="49"/>
      <c r="W22" s="49"/>
      <c r="X22" s="51" t="s">
        <v>374</v>
      </c>
      <c r="Y22" s="49" t="s">
        <v>375</v>
      </c>
    </row>
    <row r="23" spans="1:25" x14ac:dyDescent="0.3">
      <c r="A23" s="17">
        <v>12</v>
      </c>
      <c r="B23" s="47" t="s">
        <v>376</v>
      </c>
      <c r="C23" s="48">
        <v>2020020102012</v>
      </c>
      <c r="D23" s="17">
        <f>-E23-F23-F25</f>
        <v>0</v>
      </c>
      <c r="E23" s="17">
        <v>0</v>
      </c>
      <c r="F23" s="17">
        <v>0</v>
      </c>
      <c r="G23" s="49" t="s">
        <v>355</v>
      </c>
      <c r="H23" s="41">
        <v>41640</v>
      </c>
      <c r="I23" s="17">
        <v>6</v>
      </c>
      <c r="J23" s="17">
        <v>11</v>
      </c>
      <c r="K23" s="17"/>
      <c r="L23" s="17" t="s">
        <v>180</v>
      </c>
      <c r="M23" s="49"/>
      <c r="N23" s="49"/>
      <c r="O23" s="49"/>
      <c r="P23" s="49"/>
      <c r="Q23" s="49" t="s">
        <v>46</v>
      </c>
      <c r="R23" s="17">
        <v>2013</v>
      </c>
      <c r="S23" s="49" t="s">
        <v>47</v>
      </c>
      <c r="T23" s="49" t="s">
        <v>337</v>
      </c>
      <c r="U23" s="50">
        <v>34838</v>
      </c>
      <c r="V23" s="49"/>
      <c r="W23" s="49"/>
      <c r="X23" s="51" t="s">
        <v>377</v>
      </c>
      <c r="Y23" s="49" t="s">
        <v>378</v>
      </c>
    </row>
    <row r="24" spans="1:25" x14ac:dyDescent="0.3">
      <c r="A24" s="17">
        <v>13</v>
      </c>
      <c r="B24" s="47" t="s">
        <v>379</v>
      </c>
      <c r="C24" s="48">
        <v>2015020202013</v>
      </c>
      <c r="D24" s="17">
        <f>-E24-F24-F26</f>
        <v>0</v>
      </c>
      <c r="E24" s="17">
        <v>0</v>
      </c>
      <c r="F24" s="17">
        <v>0</v>
      </c>
      <c r="G24" s="49" t="s">
        <v>335</v>
      </c>
      <c r="H24" s="52">
        <v>42037</v>
      </c>
      <c r="I24" s="17">
        <v>5</v>
      </c>
      <c r="J24" s="17">
        <v>10</v>
      </c>
      <c r="K24" s="17"/>
      <c r="L24" s="17" t="s">
        <v>18</v>
      </c>
      <c r="M24" s="49"/>
      <c r="N24" s="49"/>
      <c r="O24" s="49"/>
      <c r="P24" s="49"/>
      <c r="Q24" s="53" t="s">
        <v>336</v>
      </c>
      <c r="R24" s="17">
        <v>1978</v>
      </c>
      <c r="S24" s="54" t="s">
        <v>336</v>
      </c>
      <c r="T24" s="55" t="s">
        <v>381</v>
      </c>
      <c r="U24" s="50">
        <v>25846</v>
      </c>
      <c r="V24" s="49"/>
      <c r="W24" s="49"/>
      <c r="X24" s="51" t="s">
        <v>380</v>
      </c>
      <c r="Y24" s="49" t="s">
        <v>382</v>
      </c>
    </row>
    <row r="25" spans="1:25" x14ac:dyDescent="0.3">
      <c r="A25" s="17">
        <v>14</v>
      </c>
      <c r="B25" s="47" t="s">
        <v>383</v>
      </c>
      <c r="C25" s="48">
        <v>2020020102014</v>
      </c>
      <c r="D25" s="17">
        <v>0</v>
      </c>
      <c r="E25" s="17">
        <v>0</v>
      </c>
      <c r="F25" s="17">
        <v>0</v>
      </c>
      <c r="G25" s="49" t="s">
        <v>385</v>
      </c>
      <c r="H25" s="41">
        <v>42065</v>
      </c>
      <c r="I25" s="17">
        <v>5</v>
      </c>
      <c r="J25" s="17">
        <v>9</v>
      </c>
      <c r="K25" s="17"/>
      <c r="L25" s="17" t="s">
        <v>18</v>
      </c>
      <c r="M25" s="49"/>
      <c r="N25" s="49"/>
      <c r="O25" s="49"/>
      <c r="P25" s="49"/>
      <c r="Q25" s="49" t="s">
        <v>344</v>
      </c>
      <c r="R25" s="17">
        <v>2014</v>
      </c>
      <c r="S25" s="49" t="s">
        <v>72</v>
      </c>
      <c r="T25" s="49" t="s">
        <v>347</v>
      </c>
      <c r="U25" s="50">
        <v>34028</v>
      </c>
      <c r="V25" s="49"/>
      <c r="W25" s="49"/>
      <c r="X25" s="51" t="s">
        <v>384</v>
      </c>
      <c r="Y25" s="49" t="s">
        <v>386</v>
      </c>
    </row>
    <row r="26" spans="1:25" x14ac:dyDescent="0.3">
      <c r="A26" s="17">
        <v>15</v>
      </c>
      <c r="B26" s="47" t="s">
        <v>387</v>
      </c>
      <c r="C26" s="48">
        <v>2020020101015</v>
      </c>
      <c r="D26" s="39">
        <v>0</v>
      </c>
      <c r="E26" s="39">
        <v>0</v>
      </c>
      <c r="F26" s="17">
        <v>0</v>
      </c>
      <c r="G26" s="49" t="s">
        <v>341</v>
      </c>
      <c r="H26" s="41">
        <v>42065</v>
      </c>
      <c r="I26" s="17">
        <v>5</v>
      </c>
      <c r="J26" s="17">
        <v>9</v>
      </c>
      <c r="K26" s="17" t="s">
        <v>17</v>
      </c>
      <c r="L26" s="17"/>
      <c r="M26" s="49"/>
      <c r="N26" s="49"/>
      <c r="O26" s="49"/>
      <c r="P26" s="49"/>
      <c r="Q26" s="49" t="s">
        <v>344</v>
      </c>
      <c r="R26" s="17">
        <v>2014</v>
      </c>
      <c r="S26" s="49" t="s">
        <v>72</v>
      </c>
      <c r="T26" s="49" t="s">
        <v>337</v>
      </c>
      <c r="U26" s="50">
        <v>34072</v>
      </c>
      <c r="V26" s="49"/>
      <c r="W26" s="49"/>
      <c r="X26" s="51" t="s">
        <v>388</v>
      </c>
      <c r="Y26" s="49" t="s">
        <v>389</v>
      </c>
    </row>
    <row r="27" spans="1:25" x14ac:dyDescent="0.3">
      <c r="A27" s="17">
        <v>16</v>
      </c>
      <c r="B27" s="56" t="s">
        <v>390</v>
      </c>
      <c r="C27" s="57">
        <v>2020020101016</v>
      </c>
      <c r="D27" s="17">
        <f>-E27-F27-F29</f>
        <v>0</v>
      </c>
      <c r="E27" s="17">
        <v>0</v>
      </c>
      <c r="F27" s="17">
        <v>0</v>
      </c>
      <c r="G27" s="49" t="s">
        <v>392</v>
      </c>
      <c r="H27" s="41">
        <v>42431</v>
      </c>
      <c r="I27" s="17">
        <v>4</v>
      </c>
      <c r="J27" s="17">
        <v>9</v>
      </c>
      <c r="K27" s="17" t="s">
        <v>17</v>
      </c>
      <c r="L27" s="17"/>
      <c r="M27" s="49"/>
      <c r="N27" s="49"/>
      <c r="O27" s="49"/>
      <c r="P27" s="49"/>
      <c r="Q27" s="49" t="s">
        <v>46</v>
      </c>
      <c r="R27" s="17">
        <v>2017</v>
      </c>
      <c r="S27" s="49" t="s">
        <v>47</v>
      </c>
      <c r="T27" s="49" t="s">
        <v>337</v>
      </c>
      <c r="U27" s="50">
        <v>30473</v>
      </c>
      <c r="V27" s="49"/>
      <c r="W27" s="49"/>
      <c r="X27" s="58" t="s">
        <v>391</v>
      </c>
      <c r="Y27" s="49" t="s">
        <v>393</v>
      </c>
    </row>
    <row r="28" spans="1:25" x14ac:dyDescent="0.3">
      <c r="A28" s="17">
        <v>17</v>
      </c>
      <c r="B28" s="12" t="s">
        <v>394</v>
      </c>
      <c r="C28" s="59">
        <v>2020020101017</v>
      </c>
      <c r="D28" s="17">
        <v>0</v>
      </c>
      <c r="E28" s="17">
        <v>0</v>
      </c>
      <c r="F28" s="17">
        <v>0</v>
      </c>
      <c r="G28" s="49" t="s">
        <v>341</v>
      </c>
      <c r="H28" s="41">
        <v>42431</v>
      </c>
      <c r="I28" s="17">
        <v>4</v>
      </c>
      <c r="J28" s="17">
        <v>9</v>
      </c>
      <c r="K28" s="17" t="s">
        <v>17</v>
      </c>
      <c r="L28" s="17"/>
      <c r="M28" s="49"/>
      <c r="N28" s="49"/>
      <c r="O28" s="49"/>
      <c r="P28" s="49"/>
      <c r="Q28" s="49" t="s">
        <v>344</v>
      </c>
      <c r="R28" s="17">
        <v>2015</v>
      </c>
      <c r="S28" s="49" t="s">
        <v>72</v>
      </c>
      <c r="T28" s="49" t="s">
        <v>337</v>
      </c>
      <c r="U28" s="50">
        <v>34860</v>
      </c>
      <c r="V28" s="49"/>
      <c r="W28" s="49"/>
      <c r="X28" s="60" t="s">
        <v>395</v>
      </c>
      <c r="Y28" s="49" t="s">
        <v>396</v>
      </c>
    </row>
    <row r="29" spans="1:25" x14ac:dyDescent="0.3">
      <c r="A29" s="17">
        <v>18</v>
      </c>
      <c r="B29" s="12" t="s">
        <v>397</v>
      </c>
      <c r="C29" s="59">
        <v>2020020101018</v>
      </c>
      <c r="D29" s="39">
        <v>0</v>
      </c>
      <c r="E29" s="39">
        <v>0</v>
      </c>
      <c r="F29" s="17">
        <v>0</v>
      </c>
      <c r="G29" s="49" t="s">
        <v>341</v>
      </c>
      <c r="H29" s="41">
        <v>42402</v>
      </c>
      <c r="I29" s="17">
        <v>4</v>
      </c>
      <c r="J29" s="17">
        <v>10</v>
      </c>
      <c r="K29" s="17" t="s">
        <v>17</v>
      </c>
      <c r="L29" s="17"/>
      <c r="M29" s="49"/>
      <c r="N29" s="49"/>
      <c r="O29" s="49"/>
      <c r="P29" s="49"/>
      <c r="Q29" s="49" t="s">
        <v>422</v>
      </c>
      <c r="R29" s="17">
        <v>2014</v>
      </c>
      <c r="S29" s="49" t="s">
        <v>78</v>
      </c>
      <c r="T29" s="49" t="s">
        <v>337</v>
      </c>
      <c r="U29" s="50">
        <v>32868</v>
      </c>
      <c r="V29" s="49"/>
      <c r="W29" s="49"/>
      <c r="X29" s="60" t="s">
        <v>398</v>
      </c>
      <c r="Y29" s="49" t="s">
        <v>399</v>
      </c>
    </row>
    <row r="30" spans="1:25" x14ac:dyDescent="0.3">
      <c r="A30" s="17">
        <v>19</v>
      </c>
      <c r="B30" s="12" t="s">
        <v>400</v>
      </c>
      <c r="C30" s="61">
        <v>2020020101019</v>
      </c>
      <c r="D30" s="17">
        <f>-E30-F30-F32</f>
        <v>0</v>
      </c>
      <c r="E30" s="17">
        <v>0</v>
      </c>
      <c r="F30" s="17">
        <v>0</v>
      </c>
      <c r="G30" s="49" t="s">
        <v>341</v>
      </c>
      <c r="H30" s="62">
        <v>42430</v>
      </c>
      <c r="I30" s="17">
        <v>4</v>
      </c>
      <c r="J30" s="17">
        <v>9</v>
      </c>
      <c r="K30" s="17" t="s">
        <v>17</v>
      </c>
      <c r="L30" s="17"/>
      <c r="M30" s="49"/>
      <c r="N30" s="49"/>
      <c r="O30" s="49"/>
      <c r="P30" s="49"/>
      <c r="Q30" s="49" t="s">
        <v>344</v>
      </c>
      <c r="R30" s="17">
        <v>2015</v>
      </c>
      <c r="S30" s="49" t="s">
        <v>72</v>
      </c>
      <c r="T30" s="49" t="s">
        <v>337</v>
      </c>
      <c r="U30" s="50">
        <v>34493</v>
      </c>
      <c r="V30" s="49"/>
      <c r="W30" s="49"/>
      <c r="X30" s="63" t="s">
        <v>401</v>
      </c>
      <c r="Y30" s="71" t="s">
        <v>402</v>
      </c>
    </row>
    <row r="31" spans="1:25" x14ac:dyDescent="0.3">
      <c r="A31" s="17">
        <v>20</v>
      </c>
      <c r="B31" s="64" t="s">
        <v>403</v>
      </c>
      <c r="C31" s="65">
        <v>2016030102020</v>
      </c>
      <c r="D31" s="17">
        <v>0</v>
      </c>
      <c r="E31" s="17">
        <v>0</v>
      </c>
      <c r="F31" s="17">
        <v>0</v>
      </c>
      <c r="G31" s="49" t="s">
        <v>405</v>
      </c>
      <c r="H31" s="62">
        <v>42430</v>
      </c>
      <c r="I31" s="17">
        <v>4</v>
      </c>
      <c r="J31" s="17">
        <v>9</v>
      </c>
      <c r="K31" s="17"/>
      <c r="L31" s="17" t="s">
        <v>18</v>
      </c>
      <c r="M31" s="49"/>
      <c r="N31" s="49"/>
      <c r="O31" s="49"/>
      <c r="P31" s="49"/>
      <c r="Q31" s="49" t="s">
        <v>423</v>
      </c>
      <c r="R31" s="17">
        <v>2008</v>
      </c>
      <c r="S31" s="49" t="s">
        <v>78</v>
      </c>
      <c r="T31" s="49" t="s">
        <v>337</v>
      </c>
      <c r="U31" s="50">
        <v>31139</v>
      </c>
      <c r="V31" s="49"/>
      <c r="W31" s="49"/>
      <c r="X31" s="66" t="s">
        <v>404</v>
      </c>
      <c r="Y31" s="49" t="s">
        <v>406</v>
      </c>
    </row>
    <row r="32" spans="1:25" x14ac:dyDescent="0.3">
      <c r="A32" s="17">
        <v>21</v>
      </c>
      <c r="B32" s="64" t="s">
        <v>407</v>
      </c>
      <c r="C32" s="65">
        <v>2020020101021</v>
      </c>
      <c r="D32" s="17">
        <v>0</v>
      </c>
      <c r="E32" s="17">
        <v>0</v>
      </c>
      <c r="F32" s="17">
        <v>0</v>
      </c>
      <c r="G32" s="49" t="s">
        <v>409</v>
      </c>
      <c r="H32" s="62">
        <v>42644</v>
      </c>
      <c r="I32" s="17">
        <v>4</v>
      </c>
      <c r="J32" s="67">
        <v>2</v>
      </c>
      <c r="K32" s="17" t="s">
        <v>17</v>
      </c>
      <c r="L32" s="17"/>
      <c r="M32" s="49"/>
      <c r="N32" s="49"/>
      <c r="O32" s="49"/>
      <c r="P32" s="49"/>
      <c r="Q32" s="49" t="s">
        <v>424</v>
      </c>
      <c r="R32" s="17">
        <v>2017</v>
      </c>
      <c r="S32" s="49" t="s">
        <v>72</v>
      </c>
      <c r="T32" s="49" t="s">
        <v>337</v>
      </c>
      <c r="U32" s="50">
        <v>35275</v>
      </c>
      <c r="V32" s="49"/>
      <c r="W32" s="49"/>
      <c r="X32" s="66" t="s">
        <v>408</v>
      </c>
      <c r="Y32" s="49" t="s">
        <v>410</v>
      </c>
    </row>
    <row r="33" spans="1:25" x14ac:dyDescent="0.3">
      <c r="A33" s="17">
        <v>22</v>
      </c>
      <c r="B33" s="64" t="s">
        <v>411</v>
      </c>
      <c r="C33" s="65">
        <v>2020020102022</v>
      </c>
      <c r="D33" s="17">
        <v>0</v>
      </c>
      <c r="E33" s="17">
        <v>0</v>
      </c>
      <c r="F33" s="17">
        <v>0</v>
      </c>
      <c r="G33" s="49" t="s">
        <v>346</v>
      </c>
      <c r="H33" s="62">
        <v>42736</v>
      </c>
      <c r="I33" s="17">
        <v>3</v>
      </c>
      <c r="J33" s="67">
        <v>11</v>
      </c>
      <c r="K33" s="17"/>
      <c r="L33" s="17" t="s">
        <v>18</v>
      </c>
      <c r="M33" s="49"/>
      <c r="N33" s="49"/>
      <c r="O33" s="49"/>
      <c r="P33" s="49"/>
      <c r="Q33" s="49" t="s">
        <v>420</v>
      </c>
      <c r="R33" s="17">
        <v>2016</v>
      </c>
      <c r="S33" s="49" t="s">
        <v>72</v>
      </c>
      <c r="T33" s="49" t="s">
        <v>337</v>
      </c>
      <c r="U33" s="50">
        <v>34928</v>
      </c>
      <c r="V33" s="49"/>
      <c r="W33" s="49"/>
      <c r="X33" s="66" t="s">
        <v>412</v>
      </c>
      <c r="Y33" s="71" t="s">
        <v>49</v>
      </c>
    </row>
    <row r="34" spans="1:25" x14ac:dyDescent="0.3">
      <c r="A34" s="17">
        <v>23</v>
      </c>
      <c r="B34" s="68" t="s">
        <v>413</v>
      </c>
      <c r="C34" s="59">
        <v>2017010102023</v>
      </c>
      <c r="D34" s="17">
        <v>0</v>
      </c>
      <c r="E34" s="17">
        <v>0</v>
      </c>
      <c r="F34" s="17">
        <v>0</v>
      </c>
      <c r="G34" s="49" t="s">
        <v>355</v>
      </c>
      <c r="H34" s="62">
        <v>42736</v>
      </c>
      <c r="I34" s="17">
        <v>3</v>
      </c>
      <c r="J34" s="67">
        <v>11</v>
      </c>
      <c r="K34" s="49"/>
      <c r="L34" s="17" t="s">
        <v>18</v>
      </c>
      <c r="M34" s="49"/>
      <c r="N34" s="49"/>
      <c r="O34" s="49"/>
      <c r="P34" s="49"/>
      <c r="Q34" s="49" t="s">
        <v>415</v>
      </c>
      <c r="R34" s="17">
        <v>2016</v>
      </c>
      <c r="S34" s="49" t="s">
        <v>47</v>
      </c>
      <c r="T34" s="49" t="s">
        <v>347</v>
      </c>
      <c r="U34" s="50">
        <v>36740</v>
      </c>
      <c r="V34" s="49"/>
      <c r="W34" s="49"/>
      <c r="X34" s="60" t="s">
        <v>414</v>
      </c>
      <c r="Y34" s="49" t="s">
        <v>416</v>
      </c>
    </row>
    <row r="35" spans="1:25" ht="15.6" x14ac:dyDescent="0.3">
      <c r="A35" s="17">
        <v>24</v>
      </c>
      <c r="B35" s="68" t="s">
        <v>417</v>
      </c>
      <c r="C35" s="59">
        <v>2019070102024</v>
      </c>
      <c r="D35" s="17">
        <v>0</v>
      </c>
      <c r="E35" s="17">
        <v>0</v>
      </c>
      <c r="F35" s="17">
        <v>0</v>
      </c>
      <c r="G35" s="49" t="s">
        <v>346</v>
      </c>
      <c r="H35" s="62">
        <v>43647</v>
      </c>
      <c r="I35" s="17">
        <v>1</v>
      </c>
      <c r="J35" s="17">
        <v>5</v>
      </c>
      <c r="K35" s="49"/>
      <c r="L35" s="17" t="s">
        <v>18</v>
      </c>
      <c r="M35" s="49"/>
      <c r="N35" s="49"/>
      <c r="O35" s="49"/>
      <c r="P35" s="49"/>
      <c r="Q35" s="49" t="s">
        <v>420</v>
      </c>
      <c r="R35" s="17">
        <v>2014</v>
      </c>
      <c r="S35" s="49" t="s">
        <v>72</v>
      </c>
      <c r="T35" s="49" t="s">
        <v>337</v>
      </c>
      <c r="U35" s="50">
        <v>34026</v>
      </c>
      <c r="V35" s="49"/>
      <c r="W35" s="69"/>
      <c r="X35" s="60" t="s">
        <v>418</v>
      </c>
      <c r="Y35" s="49" t="s">
        <v>419</v>
      </c>
    </row>
  </sheetData>
  <mergeCells count="32">
    <mergeCell ref="A1:W1"/>
    <mergeCell ref="A7:A10"/>
    <mergeCell ref="B7:B10"/>
    <mergeCell ref="C7:C10"/>
    <mergeCell ref="D7:F8"/>
    <mergeCell ref="G7:H8"/>
    <mergeCell ref="I7:J8"/>
    <mergeCell ref="K7:L8"/>
    <mergeCell ref="M7:P8"/>
    <mergeCell ref="Q7:S8"/>
    <mergeCell ref="X7:X10"/>
    <mergeCell ref="Y7:Y10"/>
    <mergeCell ref="D9:D10"/>
    <mergeCell ref="E9:E10"/>
    <mergeCell ref="F9:F10"/>
    <mergeCell ref="G9:G10"/>
    <mergeCell ref="H9:H10"/>
    <mergeCell ref="I9:I10"/>
    <mergeCell ref="V11:W11"/>
    <mergeCell ref="J9:J10"/>
    <mergeCell ref="K9:K10"/>
    <mergeCell ref="L9:L10"/>
    <mergeCell ref="M9:M10"/>
    <mergeCell ref="N9:N10"/>
    <mergeCell ref="O9:O10"/>
    <mergeCell ref="T7:U10"/>
    <mergeCell ref="V7:W10"/>
    <mergeCell ref="P9:P10"/>
    <mergeCell ref="Q9:Q10"/>
    <mergeCell ref="R9:R10"/>
    <mergeCell ref="S9:S10"/>
    <mergeCell ref="T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DUK ASN PKM MIJEN I 2020</vt:lpstr>
      <vt:lpstr>DUK NON ASN 2020</vt:lpstr>
      <vt:lpstr>'DUK ASN PKM MIJEN I 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</cp:lastModifiedBy>
  <cp:lastPrinted>2020-08-10T01:45:07Z</cp:lastPrinted>
  <dcterms:created xsi:type="dcterms:W3CDTF">2018-07-24T07:18:25Z</dcterms:created>
  <dcterms:modified xsi:type="dcterms:W3CDTF">2020-12-02T01:58:29Z</dcterms:modified>
</cp:coreProperties>
</file>