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14805" yWindow="0" windowWidth="8655" windowHeight="12870"/>
  </bookViews>
  <sheets>
    <sheet name="Sheet1" sheetId="2" r:id="rId1"/>
    <sheet name="1.c.3" sheetId="3" r:id="rId2"/>
    <sheet name="Jaringan Irigasi Baik" sheetId="4" r:id="rId3"/>
  </sheets>
  <externalReferences>
    <externalReference r:id="rId4"/>
    <externalReference r:id="rId5"/>
    <externalReference r:id="rId6"/>
  </externalReferences>
  <definedNames>
    <definedName name="__xlnm.Print_Area_1" localSheetId="2">#REF!</definedName>
    <definedName name="__xlnm.Print_Area_1">#REF!</definedName>
    <definedName name="__xlnm.Print_Area_1_16">'[1]Kab. Pati'!$A$1:$O$263</definedName>
    <definedName name="a" localSheetId="2">#REF!</definedName>
    <definedName name="a">#REF!</definedName>
    <definedName name="aa" localSheetId="2">#REF!</definedName>
    <definedName name="aa">#REF!</definedName>
    <definedName name="aaa" localSheetId="2">#REF!</definedName>
    <definedName name="aaa">#REF!</definedName>
    <definedName name="aaaaa" localSheetId="2">#REF!</definedName>
    <definedName name="aaaaa">#REF!</definedName>
    <definedName name="aaaaaaaaa" localSheetId="2">#REF!</definedName>
    <definedName name="aaaaaaaaa">#REF!</definedName>
    <definedName name="adatidak">[2]Sheet3!$A$1:$A$2</definedName>
    <definedName name="amir" localSheetId="2">#REF!</definedName>
    <definedName name="amir">#REF!</definedName>
    <definedName name="aris" localSheetId="2">#REF!</definedName>
    <definedName name="aris">#REF!</definedName>
    <definedName name="as" localSheetId="2">#REF!</definedName>
    <definedName name="as">#REF!</definedName>
    <definedName name="ashhhh" localSheetId="2">#REF!</definedName>
    <definedName name="ashhhh">#REF!</definedName>
    <definedName name="ASIYAM" localSheetId="2">#REF!</definedName>
    <definedName name="ASIYAM">#REF!</definedName>
    <definedName name="ass" localSheetId="2">#REF!</definedName>
    <definedName name="ass">#REF!</definedName>
    <definedName name="astuti" localSheetId="2">#REF!</definedName>
    <definedName name="astuti">#REF!</definedName>
    <definedName name="ATIKA" localSheetId="2">#REF!</definedName>
    <definedName name="ATIKA">#REF!</definedName>
    <definedName name="atikas" localSheetId="2">#REF!</definedName>
    <definedName name="atikas">#REF!</definedName>
    <definedName name="b" localSheetId="2">#REF!</definedName>
    <definedName name="b">#REF!</definedName>
    <definedName name="B.Aparatur" localSheetId="2">#REF!</definedName>
    <definedName name="B.Aparatur">#REF!</definedName>
    <definedName name="B.Aparaturs" localSheetId="2">#REF!</definedName>
    <definedName name="B.Aparaturs">#REF!</definedName>
    <definedName name="B.Publik" localSheetId="2">#REF!</definedName>
    <definedName name="B.Publik">#REF!</definedName>
    <definedName name="B.Publiks" localSheetId="2">#REF!</definedName>
    <definedName name="B.Publiks">#REF!</definedName>
    <definedName name="bappeda" localSheetId="2">#REF!</definedName>
    <definedName name="bappeda">#REF!</definedName>
    <definedName name="bappedas" localSheetId="2">#REF!</definedName>
    <definedName name="bappedas">#REF!</definedName>
    <definedName name="baru" localSheetId="2">#REF!</definedName>
    <definedName name="baru">#REF!</definedName>
    <definedName name="bb" localSheetId="2">#REF!</definedName>
    <definedName name="bb">#REF!</definedName>
    <definedName name="BINTORO" localSheetId="2">#REF!</definedName>
    <definedName name="BINTORO">#REF!</definedName>
    <definedName name="BKD" localSheetId="2">#REF!</definedName>
    <definedName name="BKD">#REF!</definedName>
    <definedName name="bonang13" localSheetId="2">#REF!</definedName>
    <definedName name="bonang13">#REF!</definedName>
    <definedName name="boo" localSheetId="2">#REF!</definedName>
    <definedName name="boo">#REF!</definedName>
    <definedName name="BPBD" localSheetId="2">#REF!</definedName>
    <definedName name="BPBD">#REF!</definedName>
    <definedName name="bpbds" localSheetId="2">#REF!</definedName>
    <definedName name="bpbds">#REF!</definedName>
    <definedName name="bppp" localSheetId="2">#REF!</definedName>
    <definedName name="bppp">#REF!</definedName>
    <definedName name="cc" localSheetId="2">#REF!</definedName>
    <definedName name="cc">#REF!</definedName>
    <definedName name="COBA" localSheetId="2">#REF!</definedName>
    <definedName name="COBA">#REF!</definedName>
    <definedName name="cobacoba" localSheetId="2">#REF!</definedName>
    <definedName name="cobacoba">#REF!</definedName>
    <definedName name="cobacobas" localSheetId="2">#REF!</definedName>
    <definedName name="cobacobas">#REF!</definedName>
    <definedName name="cobas" localSheetId="2">#REF!</definedName>
    <definedName name="cobas">#REF!</definedName>
    <definedName name="COPY" localSheetId="2">#REF!</definedName>
    <definedName name="COPY">#REF!</definedName>
    <definedName name="d" localSheetId="2">#REF!</definedName>
    <definedName name="d">#REF!</definedName>
    <definedName name="DAG" localSheetId="2">#REF!</definedName>
    <definedName name="DAG">#REF!</definedName>
    <definedName name="dd" localSheetId="2">#REF!</definedName>
    <definedName name="dd">#REF!</definedName>
    <definedName name="Demak" localSheetId="2">#REF!</definedName>
    <definedName name="Demak">#REF!</definedName>
    <definedName name="demaks" localSheetId="2">#REF!</definedName>
    <definedName name="demaks">#REF!</definedName>
    <definedName name="des" localSheetId="2">#REF!</definedName>
    <definedName name="des">#REF!</definedName>
    <definedName name="dese" localSheetId="2">#REF!</definedName>
    <definedName name="dese">#REF!</definedName>
    <definedName name="dess" localSheetId="2">#REF!</definedName>
    <definedName name="dess">#REF!</definedName>
    <definedName name="desss" localSheetId="2">#REF!</definedName>
    <definedName name="desss">#REF!</definedName>
    <definedName name="dinperta2" localSheetId="2">#REF!</definedName>
    <definedName name="dinperta2">#REF!</definedName>
    <definedName name="dinpertas" localSheetId="2">#REF!</definedName>
    <definedName name="dinpertas">#REF!</definedName>
    <definedName name="dserh" localSheetId="2">#REF!</definedName>
    <definedName name="dserh">#REF!</definedName>
    <definedName name="DYUKF" localSheetId="2">#REF!</definedName>
    <definedName name="DYUKF">#REF!</definedName>
    <definedName name="e" localSheetId="2">#REF!</definedName>
    <definedName name="e">#REF!</definedName>
    <definedName name="eees" localSheetId="2">#REF!</definedName>
    <definedName name="eees">#REF!</definedName>
    <definedName name="EV" localSheetId="2">#REF!</definedName>
    <definedName name="EV">#REF!</definedName>
    <definedName name="Eva" localSheetId="2">#REF!</definedName>
    <definedName name="Eva">#REF!</definedName>
    <definedName name="EVALUASI" localSheetId="2">#REF!</definedName>
    <definedName name="EVALUASI">#REF!</definedName>
    <definedName name="EVEE" localSheetId="2">#REF!</definedName>
    <definedName name="EVEE">#REF!</definedName>
    <definedName name="EVRKPD2017" localSheetId="2">#REF!</definedName>
    <definedName name="EVRKPD2017">#REF!</definedName>
    <definedName name="ffff" localSheetId="2">#REF!</definedName>
    <definedName name="ffff">#REF!</definedName>
    <definedName name="FFJUY" localSheetId="2">#REF!</definedName>
    <definedName name="FFJUY">#REF!</definedName>
    <definedName name="fhdg" localSheetId="2">#REF!</definedName>
    <definedName name="fhdg">#REF!</definedName>
    <definedName name="fn" localSheetId="2">#REF!</definedName>
    <definedName name="fn">#REF!</definedName>
    <definedName name="g" localSheetId="2">#REF!</definedName>
    <definedName name="g">#REF!</definedName>
    <definedName name="ghfjg" localSheetId="2">#REF!</definedName>
    <definedName name="ghfjg">#REF!</definedName>
    <definedName name="GYUIFUIYK" localSheetId="2">#REF!</definedName>
    <definedName name="GYUIFUIYK">#REF!</definedName>
    <definedName name="h" localSheetId="2">#REF!</definedName>
    <definedName name="h">#REF!</definedName>
    <definedName name="I" localSheetId="2">#REF!</definedName>
    <definedName name="I">#REF!</definedName>
    <definedName name="irma" localSheetId="2">#REF!</definedName>
    <definedName name="irma">#REF!</definedName>
    <definedName name="j" localSheetId="2">#REF!</definedName>
    <definedName name="j">#REF!</definedName>
    <definedName name="jln" localSheetId="2">#REF!</definedName>
    <definedName name="jln">#REF!</definedName>
    <definedName name="jn" localSheetId="2">#REF!</definedName>
    <definedName name="jn">#REF!</definedName>
    <definedName name="jnw" localSheetId="2">#REF!</definedName>
    <definedName name="jnw">#REF!</definedName>
    <definedName name="jnws" localSheetId="2">#REF!</definedName>
    <definedName name="jnws">#REF!</definedName>
    <definedName name="juli" localSheetId="2">#REF!</definedName>
    <definedName name="juli">#REF!</definedName>
    <definedName name="JUNAED" localSheetId="2">#REF!</definedName>
    <definedName name="JUNAED">#REF!</definedName>
    <definedName name="JUNAEDI" localSheetId="2">#REF!</definedName>
    <definedName name="JUNAEDI">#REF!</definedName>
    <definedName name="junaedis" localSheetId="2">#REF!</definedName>
    <definedName name="junaedis">#REF!</definedName>
    <definedName name="junaeds" localSheetId="2">#REF!</definedName>
    <definedName name="junaeds">#REF!</definedName>
    <definedName name="JUNI" localSheetId="2">#REF!</definedName>
    <definedName name="JUNI">#REF!</definedName>
    <definedName name="JUNI2" localSheetId="2">#REF!</definedName>
    <definedName name="JUNI2">#REF!</definedName>
    <definedName name="KEL" localSheetId="2">#REF!</definedName>
    <definedName name="KEL">#REF!</definedName>
    <definedName name="Kels" localSheetId="2">#REF!</definedName>
    <definedName name="Kels">#REF!</definedName>
    <definedName name="kesbang" localSheetId="2">#REF!</definedName>
    <definedName name="kesbang">#REF!</definedName>
    <definedName name="kjkkjfk" localSheetId="2">#REF!</definedName>
    <definedName name="kjkkjfk">#REF!</definedName>
    <definedName name="KL" localSheetId="2">#REF!</definedName>
    <definedName name="KL">#REF!</definedName>
    <definedName name="KLHaja" localSheetId="2">#REF!</definedName>
    <definedName name="KLHaja">#REF!</definedName>
    <definedName name="L" localSheetId="2">#REF!</definedName>
    <definedName name="L">#REF!</definedName>
    <definedName name="LAGI" localSheetId="2">#REF!</definedName>
    <definedName name="LAGI">#REF!</definedName>
    <definedName name="laporan" localSheetId="2">#REF!</definedName>
    <definedName name="laporan">#REF!</definedName>
    <definedName name="laporan1" localSheetId="2">#REF!</definedName>
    <definedName name="laporan1">#REF!</definedName>
    <definedName name="llllll" localSheetId="2">#REF!</definedName>
    <definedName name="llllll">#REF!</definedName>
    <definedName name="m" localSheetId="2">#REF!</definedName>
    <definedName name="m">#REF!</definedName>
    <definedName name="maskkwq" localSheetId="2">#REF!</definedName>
    <definedName name="maskkwq">#REF!</definedName>
    <definedName name="mm" localSheetId="2">#REF!</definedName>
    <definedName name="mm">#REF!</definedName>
    <definedName name="mmkk" localSheetId="2">#REF!</definedName>
    <definedName name="mmkk">#REF!</definedName>
    <definedName name="MUR" localSheetId="2">#REF!</definedName>
    <definedName name="MUR">#REF!</definedName>
    <definedName name="MURIN" localSheetId="2">#REF!</definedName>
    <definedName name="MURIN">#REF!</definedName>
    <definedName name="murin13" localSheetId="2">#REF!</definedName>
    <definedName name="murin13">#REF!</definedName>
    <definedName name="murinah" localSheetId="2">#REF!</definedName>
    <definedName name="murinah">#REF!</definedName>
    <definedName name="murinah1" localSheetId="2">#REF!</definedName>
    <definedName name="murinah1">#REF!</definedName>
    <definedName name="murinah1s" localSheetId="2">#REF!</definedName>
    <definedName name="murinah1s">#REF!</definedName>
    <definedName name="MURINS" localSheetId="2">#REF!</definedName>
    <definedName name="MURINS">#REF!</definedName>
    <definedName name="MURS" localSheetId="2">#REF!</definedName>
    <definedName name="MURS">#REF!</definedName>
    <definedName name="n" localSheetId="2">#REF!</definedName>
    <definedName name="n">#REF!</definedName>
    <definedName name="naning" localSheetId="2">#REF!</definedName>
    <definedName name="naning">#REF!</definedName>
    <definedName name="nanings" localSheetId="2">#REF!</definedName>
    <definedName name="nanings">#REF!</definedName>
    <definedName name="new" localSheetId="2">#REF!</definedName>
    <definedName name="new">#REF!</definedName>
    <definedName name="nnm" localSheetId="2">#REF!</definedName>
    <definedName name="nnm">#REF!</definedName>
    <definedName name="nnnn" localSheetId="2">#REF!</definedName>
    <definedName name="nnnn">#REF!</definedName>
    <definedName name="NNNN2" localSheetId="2">#REF!</definedName>
    <definedName name="NNNN2">#REF!</definedName>
    <definedName name="nnnnn" localSheetId="2">#REF!</definedName>
    <definedName name="nnnnn">#REF!</definedName>
    <definedName name="nnnnnss" localSheetId="2">#REF!</definedName>
    <definedName name="nnnnnss">#REF!</definedName>
    <definedName name="nnnns" localSheetId="2">#REF!</definedName>
    <definedName name="nnnns">#REF!</definedName>
    <definedName name="no" localSheetId="2">#REF!</definedName>
    <definedName name="no">#REF!</definedName>
    <definedName name="NUNING" localSheetId="2">#REF!</definedName>
    <definedName name="NUNING">#REF!</definedName>
    <definedName name="nunings" localSheetId="2">#REF!</definedName>
    <definedName name="nunings">#REF!</definedName>
    <definedName name="nur" localSheetId="2">#REF!</definedName>
    <definedName name="nur">#REF!</definedName>
    <definedName name="P" localSheetId="2">#REF!</definedName>
    <definedName name="P">#REF!</definedName>
    <definedName name="PEMERINTAHAN" localSheetId="2">#REF!</definedName>
    <definedName name="PEMERINTAHAN">#REF!</definedName>
    <definedName name="Pengadaan_peralatan_gedung_kantor" localSheetId="2">[3]PAPARAN!#REF!</definedName>
    <definedName name="Pengadaan_peralatan_gedung_kantor">[3]PAPARAN!#REF!</definedName>
    <definedName name="pengawad" localSheetId="2">#REF!</definedName>
    <definedName name="pengawad">#REF!</definedName>
    <definedName name="Pengawas" localSheetId="2">#REF!</definedName>
    <definedName name="Pengawas">#REF!</definedName>
    <definedName name="pppppppp" localSheetId="2">#REF!</definedName>
    <definedName name="pppppppp">#REF!</definedName>
    <definedName name="Print" localSheetId="2">#REF!</definedName>
    <definedName name="Print">#REF!</definedName>
    <definedName name="_xlnm.Print_Area" localSheetId="1">'1.c.3'!$A$1:$K$16</definedName>
    <definedName name="_xlnm.Print_Area" localSheetId="2">'Jaringan Irigasi Baik'!$A$1:$E$14</definedName>
    <definedName name="PS" localSheetId="2">#REF!</definedName>
    <definedName name="PS">#REF!</definedName>
    <definedName name="q" localSheetId="2">#REF!</definedName>
    <definedName name="q">#REF!</definedName>
    <definedName name="rekap" localSheetId="2">#REF!</definedName>
    <definedName name="rekap">#REF!</definedName>
    <definedName name="RekapTP" localSheetId="2">#REF!</definedName>
    <definedName name="RekapTP">#REF!</definedName>
    <definedName name="renja" localSheetId="2">#REF!</definedName>
    <definedName name="renja">#REF!</definedName>
    <definedName name="RHGEFHB" localSheetId="2">#REF!</definedName>
    <definedName name="RHGEFHB">#REF!</definedName>
    <definedName name="RKPD" localSheetId="2">#REF!</definedName>
    <definedName name="RKPD">#REF!</definedName>
    <definedName name="RKPD2" localSheetId="2">#REF!</definedName>
    <definedName name="RKPD2">#REF!</definedName>
    <definedName name="RKPDDMK" localSheetId="2">#REF!</definedName>
    <definedName name="RKPDDMK">#REF!</definedName>
    <definedName name="s" localSheetId="2">#REF!</definedName>
    <definedName name="s">#REF!</definedName>
    <definedName name="sari" localSheetId="2">#REF!</definedName>
    <definedName name="sari">#REF!</definedName>
    <definedName name="satpol.1" localSheetId="2">#REF!</definedName>
    <definedName name="satpol.1">#REF!</definedName>
    <definedName name="SAYA" localSheetId="2">#REF!</definedName>
    <definedName name="SAYA">#REF!</definedName>
    <definedName name="SDAF" localSheetId="2">#REF!</definedName>
    <definedName name="SDAF">#REF!</definedName>
    <definedName name="se" localSheetId="2">#REF!</definedName>
    <definedName name="se">#REF!</definedName>
    <definedName name="SEP" localSheetId="2">#REF!</definedName>
    <definedName name="SEP">#REF!</definedName>
    <definedName name="SP" localSheetId="2">#REF!</definedName>
    <definedName name="SP">#REF!</definedName>
    <definedName name="ss" localSheetId="2">#REF!</definedName>
    <definedName name="ss">#REF!</definedName>
    <definedName name="sss" localSheetId="2">#REF!</definedName>
    <definedName name="sss">#REF!</definedName>
    <definedName name="sssss" localSheetId="2">#REF!</definedName>
    <definedName name="sssss">#REF!</definedName>
    <definedName name="SUMONO" localSheetId="2">#REF!</definedName>
    <definedName name="SUMONO">#REF!</definedName>
    <definedName name="swer" localSheetId="2">#REF!</definedName>
    <definedName name="swer">#REF!</definedName>
    <definedName name="terbaru" localSheetId="2">#REF!</definedName>
    <definedName name="terbaru">#REF!</definedName>
    <definedName name="tes" localSheetId="2">#REF!</definedName>
    <definedName name="tes">#REF!</definedName>
    <definedName name="TRIWULAN2" localSheetId="2">#REF!</definedName>
    <definedName name="TRIWULAN2">#REF!</definedName>
    <definedName name="tt" localSheetId="2">#REF!</definedName>
    <definedName name="tt">#REF!</definedName>
    <definedName name="tyas" localSheetId="2">#REF!</definedName>
    <definedName name="tyas">#REF!</definedName>
    <definedName name="vv" localSheetId="2">#REF!</definedName>
    <definedName name="vv">#REF!</definedName>
    <definedName name="w" localSheetId="2">#REF!</definedName>
    <definedName name="w">#REF!</definedName>
    <definedName name="WWW" localSheetId="2">#REF!</definedName>
    <definedName name="WWW">#REF!</definedName>
    <definedName name="yes" localSheetId="2">#REF!</definedName>
    <definedName name="yes">#REF!</definedName>
    <definedName name="z" localSheetId="2">#REF!</definedName>
    <definedName name="z">#REF!</definedName>
  </definedNames>
  <calcPr calcId="145621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C9" i="2" l="1"/>
  <c r="D11" i="4" l="1"/>
  <c r="C11" i="4"/>
  <c r="E11" i="4" s="1"/>
  <c r="K14" i="3"/>
  <c r="I14" i="3"/>
  <c r="H14" i="3"/>
  <c r="E14" i="3"/>
  <c r="G14" i="3" s="1"/>
  <c r="B14" i="3"/>
  <c r="G12" i="3"/>
  <c r="J12" i="3" s="1"/>
  <c r="G11" i="3"/>
  <c r="J11" i="3" s="1"/>
  <c r="G10" i="3"/>
  <c r="J10" i="3" s="1"/>
  <c r="G9" i="3"/>
  <c r="J9" i="3" s="1"/>
  <c r="J14" i="3" s="1"/>
</calcChain>
</file>

<file path=xl/sharedStrings.xml><?xml version="1.0" encoding="utf-8"?>
<sst xmlns="http://schemas.openxmlformats.org/spreadsheetml/2006/main" count="50" uniqueCount="35">
  <si>
    <t>No</t>
  </si>
  <si>
    <t>%</t>
  </si>
  <si>
    <t>Rasio jaringan irigasi</t>
  </si>
  <si>
    <t>Persentase luas daerah irigasi Kabupaten dalam kondisi baik</t>
  </si>
  <si>
    <t>NO</t>
  </si>
  <si>
    <t>PANJANG DAERAH IRIGASI</t>
  </si>
  <si>
    <t>NAMA DAERAH IRIGASI</t>
  </si>
  <si>
    <t>LUAS AREAL DAERAH IRIGASI</t>
  </si>
  <si>
    <t>KONDISI TAHUN 2024 ( % )</t>
  </si>
  <si>
    <t>KONDISI BAIK IRIGASI (Ha)</t>
  </si>
  <si>
    <t>BAIK</t>
  </si>
  <si>
    <t>SEDANG</t>
  </si>
  <si>
    <t>RUSAK RINGAN</t>
  </si>
  <si>
    <t>RUSAK BERAT</t>
  </si>
  <si>
    <t>m</t>
  </si>
  <si>
    <t>D.I. Gablok</t>
  </si>
  <si>
    <t>ha</t>
  </si>
  <si>
    <t>D.I. Pelayaran Buyaran</t>
  </si>
  <si>
    <t>D.I. Polder Batu</t>
  </si>
  <si>
    <t>D.I. Sumberejo</t>
  </si>
  <si>
    <t>Panjang Jaringan Irigasi Sekunder Kondisi Baik</t>
  </si>
  <si>
    <t>Tahun 2024</t>
  </si>
  <si>
    <t>Nama Saluran</t>
  </si>
  <si>
    <t>Panjang Saluran (m)</t>
  </si>
  <si>
    <t>Kondisi Baik</t>
  </si>
  <si>
    <t>TOTAL</t>
  </si>
  <si>
    <t>Sumber: Dinputaru 2024</t>
  </si>
  <si>
    <t>Rasio kemantapan jalan kabupaten</t>
  </si>
  <si>
    <t>Indikator</t>
  </si>
  <si>
    <t>Capaian</t>
  </si>
  <si>
    <t>Persentase drainase dalam kondisi baik</t>
  </si>
  <si>
    <t>Ketaatan terhadap RTRW</t>
  </si>
  <si>
    <t>Persentase Partisipasi tenaga kerja konstruksi dalam pembangunan wilayah</t>
  </si>
  <si>
    <t>Cakupan aksesibilitas antar wilayah</t>
  </si>
  <si>
    <t>Sumber : Dinputaru 2025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</si>
</sst>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8">
    <numFmt numFmtId="41" formatCode="_-* #,##0_-;\-* #,##0_-;_-* &quot;-&quot;_-;_-@_-"/>
    <numFmt numFmtId="43" formatCode="_-* #,##0.00_-;\-* #,##0.00_-;_-* &quot;-&quot;??_-;_-@_-"/>
    <numFmt numFmtId="164" formatCode="0.000"/>
    <numFmt numFmtId="165" formatCode="_-* #,##0.00_-;\-* #,##0.00_-;_-* &quot;-&quot;_-;_-@_-"/>
    <numFmt numFmtId="166" formatCode="0.0"/>
    <numFmt numFmtId="167" formatCode="_(* #.##0_);_(* \(#.##0\);_(* &quot;-&quot;_);_(@_)"/>
    <numFmt numFmtId="168" formatCode="_(* #,##0_);_(* \(#,##0\);_(* &quot;-&quot;??_);_(@_)"/>
    <numFmt numFmtId="169" formatCode="_(* #.##0.00_);_(* \(#.##0.00\);_(* &quot;-&quot;??_);_(@_)"/>
  </numFmts>
  <fonts count="18" x14ac:knownFonts="1">
    <font>
      <sz val="10"/>
      <color rgb="FF000000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2"/>
      <color theme="1"/>
      <name val="Arial"/>
      <family val="2"/>
    </font>
    <font>
      <sz val="10"/>
      <name val="Arial"/>
      <family val="2"/>
    </font>
    <font>
      <b/>
      <sz val="12"/>
      <color rgb="FF000000"/>
      <name val="Arial"/>
      <family val="2"/>
    </font>
    <font>
      <sz val="12"/>
      <color theme="1"/>
      <name val="Arial"/>
      <family val="2"/>
    </font>
    <font>
      <sz val="12"/>
      <name val="Arial"/>
      <family val="2"/>
    </font>
    <font>
      <sz val="12"/>
      <color rgb="FF000000"/>
      <name val="Arial"/>
      <family val="2"/>
    </font>
    <font>
      <sz val="10"/>
      <color rgb="FF000000"/>
      <name val="Calibri"/>
      <family val="2"/>
      <scheme val="minor"/>
    </font>
    <font>
      <i/>
      <sz val="12"/>
      <color rgb="FF000000"/>
      <name val="Arial"/>
      <family val="2"/>
    </font>
    <font>
      <sz val="11"/>
      <color theme="1"/>
      <name val="Arial"/>
      <family val="2"/>
    </font>
    <font>
      <b/>
      <sz val="13"/>
      <color theme="1"/>
      <name val="Arial"/>
      <family val="2"/>
    </font>
    <font>
      <sz val="10"/>
      <color rgb="FF000000"/>
      <name val="Times New Roman"/>
      <family val="1"/>
    </font>
    <font>
      <i/>
      <sz val="10"/>
      <color rgb="FF000000"/>
      <name val="Times New Roman"/>
      <family val="1"/>
    </font>
    <font>
      <b/>
      <sz val="11"/>
      <color theme="0"/>
      <name val="Calibri"/>
      <family val="2"/>
      <charset val="1"/>
      <scheme val="minor"/>
    </font>
    <font>
      <sz val="11"/>
      <color theme="1"/>
      <name val="Calibri"/>
      <family val="2"/>
      <charset val="1"/>
      <scheme val="minor"/>
    </font>
    <font>
      <sz val="11"/>
      <color rgb="FF006100"/>
      <name val="Calibri"/>
      <family val="2"/>
      <charset val="1"/>
      <scheme val="minor"/>
    </font>
    <font>
      <u/>
      <sz val="10"/>
      <color theme="10"/>
      <name val="Times New Roman"/>
      <family val="1"/>
    </font>
  </fonts>
  <fills count="5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A5A5A5"/>
      </patternFill>
    </fill>
    <fill>
      <patternFill patternType="solid">
        <fgColor rgb="FFFFFF00"/>
        <bgColor indexed="64"/>
      </patternFill>
    </fill>
  </fills>
  <borders count="2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hair">
        <color indexed="64"/>
      </bottom>
      <diagonal/>
    </border>
    <border>
      <left style="medium">
        <color indexed="64"/>
      </left>
      <right/>
      <top style="medium">
        <color indexed="64"/>
      </top>
      <bottom style="hair">
        <color indexed="64"/>
      </bottom>
      <diagonal/>
    </border>
    <border>
      <left/>
      <right style="medium">
        <color indexed="64"/>
      </right>
      <top style="medium">
        <color indexed="64"/>
      </top>
      <bottom style="hair">
        <color indexed="64"/>
      </bottom>
      <diagonal/>
    </border>
    <border>
      <left style="medium">
        <color indexed="64"/>
      </left>
      <right style="medium">
        <color indexed="64"/>
      </right>
      <top style="hair">
        <color indexed="64"/>
      </top>
      <bottom style="hair">
        <color indexed="64"/>
      </bottom>
      <diagonal/>
    </border>
    <border>
      <left style="medium">
        <color indexed="64"/>
      </left>
      <right/>
      <top style="hair">
        <color indexed="64"/>
      </top>
      <bottom style="hair">
        <color indexed="64"/>
      </bottom>
      <diagonal/>
    </border>
    <border>
      <left/>
      <right style="medium">
        <color indexed="64"/>
      </right>
      <top style="hair">
        <color indexed="64"/>
      </top>
      <bottom style="hair">
        <color indexed="64"/>
      </bottom>
      <diagonal/>
    </border>
    <border>
      <left style="medium">
        <color indexed="64"/>
      </left>
      <right style="medium">
        <color indexed="64"/>
      </right>
      <top style="hair">
        <color indexed="64"/>
      </top>
      <bottom/>
      <diagonal/>
    </border>
    <border>
      <left style="medium">
        <color indexed="64"/>
      </left>
      <right/>
      <top style="hair">
        <color indexed="64"/>
      </top>
      <bottom/>
      <diagonal/>
    </border>
    <border>
      <left/>
      <right style="medium">
        <color indexed="64"/>
      </right>
      <top style="hair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45">
    <xf numFmtId="0" fontId="0" fillId="0" borderId="0"/>
    <xf numFmtId="0" fontId="3" fillId="0" borderId="0" applyNumberFormat="0" applyFill="0" applyBorder="0" applyAlignment="0" applyProtection="0"/>
    <xf numFmtId="41" fontId="8" fillId="0" borderId="0" applyFont="0" applyFill="0" applyBorder="0" applyAlignment="0" applyProtection="0"/>
    <xf numFmtId="0" fontId="1" fillId="0" borderId="0"/>
    <xf numFmtId="41" fontId="1" fillId="0" borderId="0" applyFont="0" applyFill="0" applyBorder="0" applyAlignment="0" applyProtection="0"/>
    <xf numFmtId="41" fontId="1" fillId="0" borderId="0" applyFont="0" applyFill="0" applyBorder="0" applyAlignment="0" applyProtection="0"/>
    <xf numFmtId="167" fontId="3" fillId="0" borderId="0" applyFont="0" applyFill="0" applyBorder="0" applyAlignment="0" applyProtection="0"/>
    <xf numFmtId="168" fontId="1" fillId="0" borderId="0" applyFont="0" applyFill="0" applyBorder="0" applyAlignment="0" applyProtection="0"/>
    <xf numFmtId="169" fontId="3" fillId="0" borderId="0" applyFont="0" applyFill="0" applyBorder="0" applyAlignment="0" applyProtection="0"/>
    <xf numFmtId="169" fontId="1" fillId="0" borderId="0" applyFont="0" applyFill="0" applyBorder="0" applyAlignment="0" applyProtection="0"/>
    <xf numFmtId="0" fontId="1" fillId="0" borderId="0"/>
    <xf numFmtId="0" fontId="3" fillId="0" borderId="0"/>
    <xf numFmtId="0" fontId="12" fillId="0" borderId="0"/>
    <xf numFmtId="0" fontId="14" fillId="3" borderId="4" applyNumberFormat="0" applyAlignment="0" applyProtection="0"/>
    <xf numFmtId="167" fontId="15" fillId="0" borderId="0" applyFont="0" applyFill="0" applyBorder="0" applyAlignment="0" applyProtection="0"/>
    <xf numFmtId="167" fontId="3" fillId="0" borderId="0" applyFont="0" applyFill="0" applyBorder="0" applyAlignment="0" applyProtection="0"/>
    <xf numFmtId="167" fontId="3" fillId="0" borderId="0" applyFont="0" applyFill="0" applyBorder="0" applyAlignment="0" applyProtection="0"/>
    <xf numFmtId="41" fontId="15" fillId="0" borderId="0" applyFont="0" applyFill="0" applyBorder="0" applyAlignment="0" applyProtection="0"/>
    <xf numFmtId="167" fontId="15" fillId="0" borderId="0" applyFont="0" applyFill="0" applyBorder="0" applyAlignment="0" applyProtection="0"/>
    <xf numFmtId="167" fontId="15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43" fontId="15" fillId="0" borderId="0" applyFont="0" applyFill="0" applyBorder="0" applyAlignment="0" applyProtection="0"/>
    <xf numFmtId="169" fontId="3" fillId="0" borderId="0" applyFont="0" applyFill="0" applyBorder="0" applyAlignment="0" applyProtection="0"/>
    <xf numFmtId="169" fontId="1" fillId="0" borderId="0" applyFont="0" applyFill="0" applyBorder="0" applyAlignment="0" applyProtection="0"/>
    <xf numFmtId="167" fontId="15" fillId="0" borderId="0" applyFont="0" applyFill="0" applyBorder="0" applyAlignment="0" applyProtection="0"/>
    <xf numFmtId="169" fontId="15" fillId="0" borderId="0" applyFont="0" applyFill="0" applyBorder="0" applyAlignment="0" applyProtection="0"/>
    <xf numFmtId="0" fontId="16" fillId="2" borderId="0" applyNumberFormat="0" applyBorder="0" applyAlignment="0" applyProtection="0"/>
    <xf numFmtId="0" fontId="17" fillId="0" borderId="0" applyNumberFormat="0" applyFill="0" applyBorder="0" applyAlignment="0" applyProtection="0"/>
    <xf numFmtId="0" fontId="6" fillId="0" borderId="0"/>
    <xf numFmtId="0" fontId="15" fillId="0" borderId="0"/>
    <xf numFmtId="0" fontId="15" fillId="0" borderId="0"/>
    <xf numFmtId="0" fontId="15" fillId="0" borderId="0"/>
    <xf numFmtId="0" fontId="1" fillId="0" borderId="0"/>
    <xf numFmtId="0" fontId="15" fillId="0" borderId="0"/>
    <xf numFmtId="0" fontId="3" fillId="0" borderId="0"/>
    <xf numFmtId="0" fontId="1" fillId="0" borderId="0"/>
    <xf numFmtId="0" fontId="15" fillId="0" borderId="0"/>
    <xf numFmtId="0" fontId="1" fillId="0" borderId="0"/>
    <xf numFmtId="0" fontId="15" fillId="0" borderId="0"/>
    <xf numFmtId="0" fontId="1" fillId="0" borderId="0"/>
    <xf numFmtId="0" fontId="1" fillId="0" borderId="0"/>
    <xf numFmtId="9" fontId="15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5" fillId="0" borderId="0" applyFont="0" applyFill="0" applyBorder="0" applyAlignment="0" applyProtection="0"/>
  </cellStyleXfs>
  <cellXfs count="77">
    <xf numFmtId="0" fontId="0" fillId="0" borderId="0" xfId="0"/>
    <xf numFmtId="0" fontId="7" fillId="0" borderId="0" xfId="0" applyFont="1" applyAlignment="1">
      <alignment horizontal="center" vertical="center"/>
    </xf>
    <xf numFmtId="0" fontId="7" fillId="0" borderId="1" xfId="0" applyFont="1" applyBorder="1" applyAlignment="1">
      <alignment horizontal="center" vertical="center"/>
    </xf>
    <xf numFmtId="0" fontId="9" fillId="0" borderId="0" xfId="0" applyFont="1" applyAlignment="1">
      <alignment horizontal="left" vertical="center"/>
    </xf>
    <xf numFmtId="0" fontId="7" fillId="0" borderId="0" xfId="0" applyFont="1" applyAlignment="1">
      <alignment horizontal="center" vertical="center" wrapText="1"/>
    </xf>
    <xf numFmtId="0" fontId="10" fillId="0" borderId="0" xfId="3" applyFont="1"/>
    <xf numFmtId="0" fontId="5" fillId="0" borderId="17" xfId="3" applyFont="1" applyBorder="1"/>
    <xf numFmtId="0" fontId="5" fillId="0" borderId="18" xfId="3" applyFont="1" applyBorder="1"/>
    <xf numFmtId="0" fontId="5" fillId="0" borderId="19" xfId="3" applyFont="1" applyBorder="1"/>
    <xf numFmtId="0" fontId="5" fillId="0" borderId="20" xfId="3" applyFont="1" applyBorder="1" applyAlignment="1">
      <alignment horizontal="center"/>
    </xf>
    <xf numFmtId="4" fontId="5" fillId="0" borderId="21" xfId="3" applyNumberFormat="1" applyFont="1" applyBorder="1" applyAlignment="1">
      <alignment horizontal="right"/>
    </xf>
    <xf numFmtId="0" fontId="5" fillId="0" borderId="22" xfId="3" applyFont="1" applyBorder="1" applyAlignment="1">
      <alignment horizontal="center"/>
    </xf>
    <xf numFmtId="0" fontId="5" fillId="0" borderId="20" xfId="3" applyFont="1" applyBorder="1"/>
    <xf numFmtId="2" fontId="5" fillId="0" borderId="21" xfId="3" applyNumberFormat="1" applyFont="1" applyBorder="1" applyAlignment="1">
      <alignment horizontal="right" vertical="center"/>
    </xf>
    <xf numFmtId="0" fontId="5" fillId="0" borderId="22" xfId="3" applyFont="1" applyBorder="1" applyAlignment="1">
      <alignment horizontal="center" vertical="center"/>
    </xf>
    <xf numFmtId="2" fontId="5" fillId="0" borderId="20" xfId="3" applyNumberFormat="1" applyFont="1" applyBorder="1"/>
    <xf numFmtId="0" fontId="5" fillId="0" borderId="23" xfId="3" applyFont="1" applyBorder="1"/>
    <xf numFmtId="3" fontId="5" fillId="0" borderId="24" xfId="3" applyNumberFormat="1" applyFont="1" applyBorder="1"/>
    <xf numFmtId="0" fontId="5" fillId="0" borderId="25" xfId="3" applyFont="1" applyBorder="1"/>
    <xf numFmtId="0" fontId="5" fillId="0" borderId="24" xfId="3" applyFont="1" applyBorder="1"/>
    <xf numFmtId="166" fontId="5" fillId="0" borderId="23" xfId="3" applyNumberFormat="1" applyFont="1" applyBorder="1"/>
    <xf numFmtId="2" fontId="5" fillId="0" borderId="23" xfId="3" applyNumberFormat="1" applyFont="1" applyBorder="1"/>
    <xf numFmtId="0" fontId="2" fillId="0" borderId="8" xfId="3" applyFont="1" applyBorder="1" applyAlignment="1">
      <alignment vertical="center" wrapText="1"/>
    </xf>
    <xf numFmtId="3" fontId="2" fillId="0" borderId="8" xfId="3" applyNumberFormat="1" applyFont="1" applyBorder="1" applyAlignment="1">
      <alignment vertical="center" wrapText="1"/>
    </xf>
    <xf numFmtId="0" fontId="2" fillId="0" borderId="10" xfId="3" applyFont="1" applyBorder="1" applyAlignment="1">
      <alignment vertical="center" wrapText="1"/>
    </xf>
    <xf numFmtId="165" fontId="2" fillId="0" borderId="8" xfId="4" applyNumberFormat="1" applyFont="1" applyFill="1" applyBorder="1" applyAlignment="1">
      <alignment horizontal="center"/>
    </xf>
    <xf numFmtId="0" fontId="2" fillId="0" borderId="10" xfId="3" applyFont="1" applyBorder="1" applyAlignment="1">
      <alignment horizontal="center"/>
    </xf>
    <xf numFmtId="165" fontId="2" fillId="0" borderId="26" xfId="4" applyNumberFormat="1" applyFont="1" applyFill="1" applyBorder="1"/>
    <xf numFmtId="1" fontId="2" fillId="0" borderId="26" xfId="4" applyNumberFormat="1" applyFont="1" applyFill="1" applyBorder="1"/>
    <xf numFmtId="165" fontId="2" fillId="0" borderId="26" xfId="4" applyNumberFormat="1" applyFont="1" applyBorder="1"/>
    <xf numFmtId="0" fontId="12" fillId="0" borderId="0" xfId="12"/>
    <xf numFmtId="0" fontId="4" fillId="0" borderId="1" xfId="12" applyFont="1" applyBorder="1" applyAlignment="1">
      <alignment horizontal="center" vertical="center"/>
    </xf>
    <xf numFmtId="0" fontId="7" fillId="0" borderId="1" xfId="12" applyFont="1" applyBorder="1" applyAlignment="1">
      <alignment horizontal="center" vertical="center"/>
    </xf>
    <xf numFmtId="0" fontId="5" fillId="0" borderId="1" xfId="12" applyFont="1" applyBorder="1" applyAlignment="1">
      <alignment horizontal="left" vertical="center"/>
    </xf>
    <xf numFmtId="4" fontId="7" fillId="0" borderId="1" xfId="5" applyNumberFormat="1" applyFont="1" applyBorder="1" applyAlignment="1">
      <alignment horizontal="center" vertical="center"/>
    </xf>
    <xf numFmtId="0" fontId="1" fillId="0" borderId="0" xfId="10" applyAlignment="1">
      <alignment horizontal="center"/>
    </xf>
    <xf numFmtId="0" fontId="1" fillId="0" borderId="0" xfId="10"/>
    <xf numFmtId="1" fontId="1" fillId="0" borderId="0" xfId="10" applyNumberFormat="1"/>
    <xf numFmtId="4" fontId="7" fillId="0" borderId="1" xfId="5" applyNumberFormat="1" applyFont="1" applyFill="1" applyBorder="1" applyAlignment="1">
      <alignment horizontal="center" vertical="center"/>
    </xf>
    <xf numFmtId="164" fontId="7" fillId="0" borderId="1" xfId="12" applyNumberFormat="1" applyFont="1" applyBorder="1" applyAlignment="1">
      <alignment horizontal="center" vertical="center"/>
    </xf>
    <xf numFmtId="1" fontId="12" fillId="0" borderId="0" xfId="12" applyNumberFormat="1"/>
    <xf numFmtId="0" fontId="13" fillId="0" borderId="0" xfId="12" applyFont="1"/>
    <xf numFmtId="0" fontId="12" fillId="0" borderId="0" xfId="12" applyAlignment="1">
      <alignment horizontal="center"/>
    </xf>
    <xf numFmtId="0" fontId="7" fillId="0" borderId="0" xfId="0" applyFont="1" applyAlignment="1">
      <alignment horizontal="left" vertical="center"/>
    </xf>
    <xf numFmtId="0" fontId="7" fillId="0" borderId="1" xfId="0" applyFont="1" applyBorder="1" applyAlignment="1">
      <alignment horizontal="left" vertical="center" wrapText="1"/>
    </xf>
    <xf numFmtId="0" fontId="7" fillId="0" borderId="1" xfId="2" applyNumberFormat="1" applyFont="1" applyBorder="1" applyAlignment="1">
      <alignment horizontal="left" vertical="center" wrapText="1"/>
    </xf>
    <xf numFmtId="0" fontId="7" fillId="0" borderId="0" xfId="0" applyFont="1" applyAlignment="1">
      <alignment vertical="center"/>
    </xf>
    <xf numFmtId="0" fontId="7" fillId="0" borderId="0" xfId="0" applyFont="1" applyAlignment="1">
      <alignment horizontal="left" vertical="center" wrapText="1"/>
    </xf>
    <xf numFmtId="1" fontId="7" fillId="0" borderId="1" xfId="0" applyNumberFormat="1" applyFont="1" applyBorder="1" applyAlignment="1">
      <alignment horizontal="center" vertical="center"/>
    </xf>
    <xf numFmtId="2" fontId="7" fillId="0" borderId="1" xfId="2" applyNumberFormat="1" applyFont="1" applyBorder="1" applyAlignment="1">
      <alignment horizontal="center" vertical="center"/>
    </xf>
    <xf numFmtId="2" fontId="7" fillId="0" borderId="1" xfId="0" applyNumberFormat="1" applyFont="1" applyBorder="1" applyAlignment="1">
      <alignment horizontal="center" vertical="center"/>
    </xf>
    <xf numFmtId="2" fontId="4" fillId="4" borderId="1" xfId="0" applyNumberFormat="1" applyFont="1" applyFill="1" applyBorder="1" applyAlignment="1">
      <alignment horizontal="center" vertical="center"/>
    </xf>
    <xf numFmtId="0" fontId="4" fillId="0" borderId="0" xfId="0" applyFont="1" applyAlignment="1">
      <alignment horizontal="center" vertical="center"/>
    </xf>
    <xf numFmtId="0" fontId="4" fillId="0" borderId="2" xfId="0" applyFont="1" applyBorder="1" applyAlignment="1">
      <alignment horizontal="center" vertical="center"/>
    </xf>
    <xf numFmtId="0" fontId="4" fillId="0" borderId="3" xfId="0" applyFont="1" applyBorder="1" applyAlignment="1">
      <alignment horizontal="center" vertical="center"/>
    </xf>
    <xf numFmtId="0" fontId="2" fillId="0" borderId="5" xfId="3" applyFont="1" applyBorder="1" applyAlignment="1">
      <alignment horizontal="center" vertical="center" wrapText="1"/>
    </xf>
    <xf numFmtId="0" fontId="2" fillId="0" borderId="16" xfId="3" applyFont="1" applyBorder="1" applyAlignment="1">
      <alignment horizontal="center" vertical="center" wrapText="1"/>
    </xf>
    <xf numFmtId="0" fontId="2" fillId="0" borderId="0" xfId="3" applyFont="1" applyAlignment="1">
      <alignment horizontal="center" vertical="center"/>
    </xf>
    <xf numFmtId="0" fontId="2" fillId="0" borderId="11" xfId="3" applyFont="1" applyBorder="1" applyAlignment="1">
      <alignment horizontal="center" vertical="center" wrapText="1"/>
    </xf>
    <xf numFmtId="0" fontId="2" fillId="0" borderId="6" xfId="3" applyFont="1" applyBorder="1" applyAlignment="1">
      <alignment horizontal="center" vertical="center" wrapText="1"/>
    </xf>
    <xf numFmtId="0" fontId="2" fillId="0" borderId="7" xfId="3" applyFont="1" applyBorder="1" applyAlignment="1">
      <alignment horizontal="center" vertical="center" wrapText="1"/>
    </xf>
    <xf numFmtId="0" fontId="2" fillId="0" borderId="12" xfId="3" applyFont="1" applyBorder="1" applyAlignment="1">
      <alignment horizontal="center" vertical="center" wrapText="1"/>
    </xf>
    <xf numFmtId="0" fontId="2" fillId="0" borderId="13" xfId="3" applyFont="1" applyBorder="1" applyAlignment="1">
      <alignment horizontal="center" vertical="center" wrapText="1"/>
    </xf>
    <xf numFmtId="0" fontId="2" fillId="0" borderId="14" xfId="3" applyFont="1" applyBorder="1" applyAlignment="1">
      <alignment horizontal="center" vertical="center" wrapText="1"/>
    </xf>
    <xf numFmtId="0" fontId="2" fillId="0" borderId="15" xfId="3" applyFont="1" applyBorder="1" applyAlignment="1">
      <alignment horizontal="center" vertical="center" wrapText="1"/>
    </xf>
    <xf numFmtId="0" fontId="11" fillId="0" borderId="8" xfId="3" applyFont="1" applyBorder="1" applyAlignment="1">
      <alignment horizontal="center" vertical="center" wrapText="1"/>
    </xf>
    <xf numFmtId="0" fontId="11" fillId="0" borderId="9" xfId="3" applyFont="1" applyBorder="1" applyAlignment="1">
      <alignment horizontal="center" vertical="center" wrapText="1"/>
    </xf>
    <xf numFmtId="0" fontId="11" fillId="0" borderId="10" xfId="3" applyFont="1" applyBorder="1" applyAlignment="1">
      <alignment horizontal="center" vertical="center" wrapText="1"/>
    </xf>
    <xf numFmtId="0" fontId="2" fillId="0" borderId="5" xfId="3" applyFont="1" applyBorder="1" applyAlignment="1">
      <alignment horizontal="center" vertical="center"/>
    </xf>
    <xf numFmtId="0" fontId="2" fillId="0" borderId="16" xfId="3" applyFont="1" applyBorder="1" applyAlignment="1">
      <alignment horizontal="center" vertical="center"/>
    </xf>
    <xf numFmtId="0" fontId="7" fillId="0" borderId="2" xfId="12" applyFont="1" applyBorder="1" applyAlignment="1">
      <alignment horizontal="center" vertical="center"/>
    </xf>
    <xf numFmtId="0" fontId="7" fillId="0" borderId="3" xfId="12" applyFont="1" applyBorder="1" applyAlignment="1">
      <alignment horizontal="center" vertical="center"/>
    </xf>
    <xf numFmtId="0" fontId="4" fillId="0" borderId="0" xfId="12" applyFont="1" applyAlignment="1">
      <alignment horizontal="center" vertical="center"/>
    </xf>
    <xf numFmtId="0" fontId="4" fillId="0" borderId="27" xfId="12" applyFont="1" applyBorder="1" applyAlignment="1">
      <alignment horizontal="center" vertical="center"/>
    </xf>
    <xf numFmtId="0" fontId="4" fillId="0" borderId="28" xfId="12" applyFont="1" applyBorder="1" applyAlignment="1">
      <alignment horizontal="center" vertical="center"/>
    </xf>
    <xf numFmtId="0" fontId="4" fillId="0" borderId="2" xfId="12" applyFont="1" applyBorder="1" applyAlignment="1">
      <alignment horizontal="center" vertical="center"/>
    </xf>
    <xf numFmtId="0" fontId="4" fillId="0" borderId="3" xfId="12" applyFont="1" applyBorder="1" applyAlignment="1">
      <alignment horizontal="center" vertical="center"/>
    </xf>
  </cellXfs>
  <cellStyles count="45">
    <cellStyle name="Check Cell 2" xfId="13"/>
    <cellStyle name="Comma [0]" xfId="2" builtinId="6"/>
    <cellStyle name="Comma [0] 12" xfId="14"/>
    <cellStyle name="Comma [0] 14" xfId="5"/>
    <cellStyle name="Comma [0] 2" xfId="4"/>
    <cellStyle name="Comma [0] 2 2" xfId="6"/>
    <cellStyle name="Comma [0] 2 2 2" xfId="15"/>
    <cellStyle name="Comma [0] 3" xfId="16"/>
    <cellStyle name="Comma [0] 4" xfId="17"/>
    <cellStyle name="Comma [0] 5" xfId="18"/>
    <cellStyle name="Comma [0] 6" xfId="19"/>
    <cellStyle name="Comma [0] 7" xfId="20"/>
    <cellStyle name="Comma [0] 9" xfId="21"/>
    <cellStyle name="Comma 123" xfId="7"/>
    <cellStyle name="Comma 2" xfId="22"/>
    <cellStyle name="Comma 2 2" xfId="8"/>
    <cellStyle name="Comma 2 2 2" xfId="23"/>
    <cellStyle name="Comma 2 4" xfId="9"/>
    <cellStyle name="Comma 2 4 2" xfId="24"/>
    <cellStyle name="Comma 3" xfId="25"/>
    <cellStyle name="Comma 3 6" xfId="26"/>
    <cellStyle name="Good 2" xfId="27"/>
    <cellStyle name="Hyperlink 2" xfId="28"/>
    <cellStyle name="Normal" xfId="0" builtinId="0"/>
    <cellStyle name="Normal 10" xfId="10"/>
    <cellStyle name="Normal 11" xfId="29"/>
    <cellStyle name="Normal 12" xfId="30"/>
    <cellStyle name="Normal 2" xfId="1"/>
    <cellStyle name="Normal 2 2" xfId="12"/>
    <cellStyle name="Normal 2 3" xfId="11"/>
    <cellStyle name="Normal 2 3 2" xfId="31"/>
    <cellStyle name="Normal 2 6" xfId="32"/>
    <cellStyle name="Normal 2 9" xfId="33"/>
    <cellStyle name="Normal 3" xfId="3"/>
    <cellStyle name="Normal 3 2" xfId="34"/>
    <cellStyle name="Normal 3 2 2" xfId="35"/>
    <cellStyle name="Normal 3 3" xfId="36"/>
    <cellStyle name="Normal 3 3 2" xfId="37"/>
    <cellStyle name="Normal 4" xfId="38"/>
    <cellStyle name="Normal 4 2" xfId="39"/>
    <cellStyle name="Normal 4 3" xfId="40"/>
    <cellStyle name="Normal 5" xfId="41"/>
    <cellStyle name="Percent 2" xfId="42"/>
    <cellStyle name="Percent 2 2" xfId="43"/>
    <cellStyle name="Percent 4" xfId="44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externalLink" Target="externalLinks/externalLink3.xml"/><Relationship Id="rId5" Type="http://schemas.openxmlformats.org/officeDocument/2006/relationships/externalLink" Target="externalLinks/externalLink2.xml"/><Relationship Id="rId10" Type="http://schemas.openxmlformats.org/officeDocument/2006/relationships/calcChain" Target="calcChain.xml"/><Relationship Id="rId4" Type="http://schemas.openxmlformats.org/officeDocument/2006/relationships/externalLink" Target="externalLinks/externalLink1.xml"/><Relationship Id="rId9" Type="http://schemas.openxmlformats.org/officeDocument/2006/relationships/sharedStrings" Target="sharedString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F:\Users\hp\Documents\master%20I.xls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F:\PAK%20EVEE\LAPORAN\Evaluasi%20RKPD%202018\DATA%20%20(%20D%20)\PAK%20EVEE\A.%20LKPJ%20TAHUNAN%202015%20KIRIM%20SKPD%2031-12-2015\RSUD\IKK-III-2%20BAPERMAS%20KAB.xlsx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F:\Users\Amir%20Mahmud\Downloads\KEC%20MIJEN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Sheet1"/>
      <sheetName val="Kab. Kendal"/>
      <sheetName val="Kab. Demak"/>
      <sheetName val="Kab. Pati"/>
      <sheetName val="Sept"/>
      <sheetName val="lAP BULAN SEPTEMBER"/>
      <sheetName val="form lama"/>
      <sheetName val="STLH_PERUBAHAN"/>
      <sheetName val="Okt"/>
      <sheetName val="Kab. Jepara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Pelaksana Kebijakan"/>
      <sheetName val="Sheet3"/>
    </sheetNames>
    <sheetDataSet>
      <sheetData sheetId="0"/>
      <sheetData sheetId="1">
        <row r="1">
          <cell r="A1" t="str">
            <v>Ada</v>
          </cell>
        </row>
        <row r="2">
          <cell r="A2" t="str">
            <v>Tidak Ada</v>
          </cell>
        </row>
      </sheetData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Renja_OPD (1)"/>
      <sheetName val="PAPARAN"/>
      <sheetName val="Sheet2"/>
      <sheetName val="Konsep"/>
    </sheetNames>
    <sheetDataSet>
      <sheetData sheetId="0" refreshError="1"/>
      <sheetData sheetId="1"/>
      <sheetData sheetId="2" refreshError="1"/>
      <sheetData sheetId="3" refreshError="1"/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6"/>
  <sheetViews>
    <sheetView tabSelected="1" zoomScale="85" zoomScaleNormal="85" workbookViewId="0">
      <selection activeCell="C19" sqref="C19"/>
    </sheetView>
  </sheetViews>
  <sheetFormatPr defaultRowHeight="15" x14ac:dyDescent="0.2"/>
  <cols>
    <col min="1" max="1" width="5.42578125" style="1" customWidth="1"/>
    <col min="2" max="2" width="37" style="43" customWidth="1"/>
    <col min="3" max="3" width="25.85546875" style="1" bestFit="1" customWidth="1"/>
    <col min="4" max="16384" width="9.140625" style="1"/>
  </cols>
  <sheetData>
    <row r="1" spans="1:3" ht="15.75" x14ac:dyDescent="0.2">
      <c r="A1" s="52" t="s">
        <v>33</v>
      </c>
      <c r="B1" s="52"/>
      <c r="C1" s="52"/>
    </row>
    <row r="3" spans="1:3" x14ac:dyDescent="0.2">
      <c r="A3" s="2" t="s">
        <v>0</v>
      </c>
      <c r="B3" s="2" t="s">
        <v>28</v>
      </c>
      <c r="C3" s="2" t="s">
        <v>29</v>
      </c>
    </row>
    <row r="4" spans="1:3" x14ac:dyDescent="0.2">
      <c r="A4" s="48">
        <v>1</v>
      </c>
      <c r="B4" s="45" t="s">
        <v>27</v>
      </c>
      <c r="C4" s="49">
        <v>100</v>
      </c>
    </row>
    <row r="5" spans="1:3" x14ac:dyDescent="0.2">
      <c r="A5" s="48">
        <v>2</v>
      </c>
      <c r="B5" s="44" t="s">
        <v>2</v>
      </c>
      <c r="C5" s="50">
        <v>101.04166666666667</v>
      </c>
    </row>
    <row r="6" spans="1:3" ht="30" x14ac:dyDescent="0.2">
      <c r="A6" s="48">
        <v>3</v>
      </c>
      <c r="B6" s="44" t="s">
        <v>30</v>
      </c>
      <c r="C6" s="50">
        <v>92.742806324213419</v>
      </c>
    </row>
    <row r="7" spans="1:3" x14ac:dyDescent="0.2">
      <c r="A7" s="48">
        <v>4</v>
      </c>
      <c r="B7" s="44" t="s">
        <v>31</v>
      </c>
      <c r="C7" s="50">
        <v>100.27257771326852</v>
      </c>
    </row>
    <row r="8" spans="1:3" ht="45" x14ac:dyDescent="0.2">
      <c r="A8" s="48">
        <v>5</v>
      </c>
      <c r="B8" s="44" t="s">
        <v>32</v>
      </c>
      <c r="C8" s="50">
        <v>28.23</v>
      </c>
    </row>
    <row r="9" spans="1:3" ht="15.75" x14ac:dyDescent="0.2">
      <c r="A9" s="53" t="s">
        <v>33</v>
      </c>
      <c r="B9" s="54"/>
      <c r="C9" s="51">
        <f>AVERAGE(C4:C8)</f>
        <v>84.457410140829722</v>
      </c>
    </row>
    <row r="10" spans="1:3" x14ac:dyDescent="0.2">
      <c r="A10" s="46"/>
      <c r="B10" s="47"/>
    </row>
    <row r="11" spans="1:3" x14ac:dyDescent="0.2">
      <c r="A11" s="3" t="s">
        <v>34</v>
      </c>
    </row>
    <row r="16" spans="1:3" x14ac:dyDescent="0.2">
      <c r="C16" s="4"/>
    </row>
  </sheetData>
  <mergeCells count="2">
    <mergeCell ref="A1:C1"/>
    <mergeCell ref="A9:B9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K14"/>
  <sheetViews>
    <sheetView view="pageBreakPreview" zoomScale="98" zoomScaleNormal="70" zoomScaleSheetLayoutView="98" workbookViewId="0">
      <selection activeCell="E22" sqref="E22"/>
    </sheetView>
  </sheetViews>
  <sheetFormatPr defaultRowHeight="14.25" x14ac:dyDescent="0.2"/>
  <cols>
    <col min="1" max="1" width="6.140625" style="5" customWidth="1"/>
    <col min="2" max="2" width="12.140625" style="5" customWidth="1"/>
    <col min="3" max="3" width="5.7109375" style="5" customWidth="1"/>
    <col min="4" max="4" width="25" style="5" customWidth="1"/>
    <col min="5" max="5" width="12.140625" style="5" customWidth="1"/>
    <col min="6" max="6" width="6.140625" style="5" customWidth="1"/>
    <col min="7" max="7" width="9.140625" style="5"/>
    <col min="8" max="8" width="11.5703125" style="5" customWidth="1"/>
    <col min="9" max="9" width="13.42578125" style="5" customWidth="1"/>
    <col min="10" max="10" width="12.85546875" style="5" customWidth="1"/>
    <col min="11" max="11" width="14.140625" style="5" customWidth="1"/>
    <col min="12" max="16384" width="9.140625" style="5"/>
  </cols>
  <sheetData>
    <row r="2" spans="1:11" ht="15.75" x14ac:dyDescent="0.2">
      <c r="A2" s="57" t="s">
        <v>3</v>
      </c>
      <c r="B2" s="57"/>
      <c r="C2" s="57"/>
      <c r="D2" s="57"/>
      <c r="E2" s="57"/>
      <c r="F2" s="57"/>
      <c r="G2" s="57"/>
      <c r="H2" s="57"/>
      <c r="I2" s="57"/>
      <c r="J2" s="57"/>
      <c r="K2" s="57"/>
    </row>
    <row r="3" spans="1:11" ht="15.75" x14ac:dyDescent="0.2">
      <c r="A3" s="57"/>
      <c r="B3" s="57"/>
      <c r="C3" s="57"/>
      <c r="D3" s="57"/>
      <c r="E3" s="57"/>
      <c r="F3" s="57"/>
      <c r="G3" s="57"/>
      <c r="H3" s="57"/>
      <c r="I3" s="57"/>
      <c r="J3" s="57"/>
      <c r="K3" s="57"/>
    </row>
    <row r="4" spans="1:11" ht="15" thickBot="1" x14ac:dyDescent="0.25"/>
    <row r="5" spans="1:11" ht="33" customHeight="1" thickBot="1" x14ac:dyDescent="0.25">
      <c r="A5" s="55" t="s">
        <v>4</v>
      </c>
      <c r="B5" s="59" t="s">
        <v>5</v>
      </c>
      <c r="C5" s="60"/>
      <c r="D5" s="55" t="s">
        <v>6</v>
      </c>
      <c r="E5" s="59" t="s">
        <v>7</v>
      </c>
      <c r="F5" s="60"/>
      <c r="G5" s="65" t="s">
        <v>8</v>
      </c>
      <c r="H5" s="66"/>
      <c r="I5" s="66"/>
      <c r="J5" s="67"/>
      <c r="K5" s="55" t="s">
        <v>9</v>
      </c>
    </row>
    <row r="6" spans="1:11" ht="15" customHeight="1" x14ac:dyDescent="0.2">
      <c r="A6" s="58"/>
      <c r="B6" s="61"/>
      <c r="C6" s="62"/>
      <c r="D6" s="58"/>
      <c r="E6" s="61"/>
      <c r="F6" s="62"/>
      <c r="G6" s="68" t="s">
        <v>10</v>
      </c>
      <c r="H6" s="55" t="s">
        <v>11</v>
      </c>
      <c r="I6" s="55" t="s">
        <v>12</v>
      </c>
      <c r="J6" s="55" t="s">
        <v>13</v>
      </c>
      <c r="K6" s="58"/>
    </row>
    <row r="7" spans="1:11" ht="15.75" customHeight="1" thickBot="1" x14ac:dyDescent="0.25">
      <c r="A7" s="58"/>
      <c r="B7" s="63"/>
      <c r="C7" s="64"/>
      <c r="D7" s="58"/>
      <c r="E7" s="63"/>
      <c r="F7" s="64"/>
      <c r="G7" s="69"/>
      <c r="H7" s="56"/>
      <c r="I7" s="56"/>
      <c r="J7" s="56"/>
      <c r="K7" s="56"/>
    </row>
    <row r="8" spans="1:11" ht="15" x14ac:dyDescent="0.2">
      <c r="A8" s="6"/>
      <c r="B8" s="7"/>
      <c r="C8" s="8"/>
      <c r="D8" s="6"/>
      <c r="E8" s="7"/>
      <c r="F8" s="8"/>
      <c r="G8" s="6"/>
      <c r="H8" s="6"/>
      <c r="I8" s="6"/>
      <c r="J8" s="6"/>
      <c r="K8" s="6"/>
    </row>
    <row r="9" spans="1:11" ht="15" x14ac:dyDescent="0.2">
      <c r="A9" s="9">
        <v>1</v>
      </c>
      <c r="B9" s="10">
        <v>1300</v>
      </c>
      <c r="C9" s="11" t="s">
        <v>14</v>
      </c>
      <c r="D9" s="12" t="s">
        <v>15</v>
      </c>
      <c r="E9" s="13">
        <v>152</v>
      </c>
      <c r="F9" s="14" t="s">
        <v>16</v>
      </c>
      <c r="G9" s="15">
        <f>K9/E9*100</f>
        <v>100</v>
      </c>
      <c r="H9" s="15">
        <v>0</v>
      </c>
      <c r="I9" s="15">
        <v>0</v>
      </c>
      <c r="J9" s="15">
        <f>100-G9</f>
        <v>0</v>
      </c>
      <c r="K9" s="15">
        <v>152</v>
      </c>
    </row>
    <row r="10" spans="1:11" ht="15" x14ac:dyDescent="0.2">
      <c r="A10" s="9">
        <v>2</v>
      </c>
      <c r="B10" s="10">
        <v>12325</v>
      </c>
      <c r="C10" s="11" t="s">
        <v>14</v>
      </c>
      <c r="D10" s="12" t="s">
        <v>17</v>
      </c>
      <c r="E10" s="13">
        <v>909</v>
      </c>
      <c r="F10" s="14" t="s">
        <v>16</v>
      </c>
      <c r="G10" s="15">
        <f>K10/E10*100</f>
        <v>99.889988998899895</v>
      </c>
      <c r="H10" s="15">
        <v>0</v>
      </c>
      <c r="I10" s="15">
        <v>0</v>
      </c>
      <c r="J10" s="15">
        <f t="shared" ref="J10:J12" si="0">100-G10</f>
        <v>0.11001100110010498</v>
      </c>
      <c r="K10" s="15">
        <v>908</v>
      </c>
    </row>
    <row r="11" spans="1:11" ht="15" x14ac:dyDescent="0.2">
      <c r="A11" s="9">
        <v>3</v>
      </c>
      <c r="B11" s="10">
        <v>8000</v>
      </c>
      <c r="C11" s="11" t="s">
        <v>14</v>
      </c>
      <c r="D11" s="12" t="s">
        <v>18</v>
      </c>
      <c r="E11" s="13">
        <v>366</v>
      </c>
      <c r="F11" s="14" t="s">
        <v>16</v>
      </c>
      <c r="G11" s="15">
        <f>K11/E11*100</f>
        <v>85.245901639344254</v>
      </c>
      <c r="H11" s="15">
        <v>0</v>
      </c>
      <c r="I11" s="15">
        <v>0</v>
      </c>
      <c r="J11" s="15">
        <f t="shared" si="0"/>
        <v>14.754098360655746</v>
      </c>
      <c r="K11" s="15">
        <v>312</v>
      </c>
    </row>
    <row r="12" spans="1:11" ht="15" x14ac:dyDescent="0.2">
      <c r="A12" s="9">
        <v>4</v>
      </c>
      <c r="B12" s="10">
        <v>3200</v>
      </c>
      <c r="C12" s="11" t="s">
        <v>14</v>
      </c>
      <c r="D12" s="12" t="s">
        <v>19</v>
      </c>
      <c r="E12" s="13">
        <v>200</v>
      </c>
      <c r="F12" s="14" t="s">
        <v>16</v>
      </c>
      <c r="G12" s="15">
        <f>K12/E12*100</f>
        <v>100</v>
      </c>
      <c r="H12" s="15">
        <v>0</v>
      </c>
      <c r="I12" s="15">
        <v>0</v>
      </c>
      <c r="J12" s="15">
        <f t="shared" si="0"/>
        <v>0</v>
      </c>
      <c r="K12" s="15">
        <v>200</v>
      </c>
    </row>
    <row r="13" spans="1:11" ht="15.75" thickBot="1" x14ac:dyDescent="0.25">
      <c r="A13" s="16"/>
      <c r="B13" s="17"/>
      <c r="C13" s="18"/>
      <c r="D13" s="16"/>
      <c r="E13" s="19"/>
      <c r="F13" s="18"/>
      <c r="G13" s="16"/>
      <c r="H13" s="20"/>
      <c r="I13" s="20"/>
      <c r="J13" s="21"/>
      <c r="K13" s="20"/>
    </row>
    <row r="14" spans="1:11" ht="16.5" customHeight="1" thickBot="1" x14ac:dyDescent="0.3">
      <c r="A14" s="22"/>
      <c r="B14" s="23">
        <f>SUM(B9:B13)</f>
        <v>24825</v>
      </c>
      <c r="C14" s="24" t="s">
        <v>14</v>
      </c>
      <c r="D14" s="24"/>
      <c r="E14" s="25">
        <f>SUM(E9:E13)</f>
        <v>1627</v>
      </c>
      <c r="F14" s="26" t="s">
        <v>16</v>
      </c>
      <c r="G14" s="27">
        <f>K14/E14*100</f>
        <v>96.619545175169023</v>
      </c>
      <c r="H14" s="28">
        <f t="shared" ref="H14:I14" si="1">AVERAGE(H9:H13)</f>
        <v>0</v>
      </c>
      <c r="I14" s="28">
        <f t="shared" si="1"/>
        <v>0</v>
      </c>
      <c r="J14" s="29">
        <f>SUM(J9:J13)</f>
        <v>14.864109361755851</v>
      </c>
      <c r="K14" s="29">
        <f>SUM(K9:K13)</f>
        <v>1572</v>
      </c>
    </row>
  </sheetData>
  <mergeCells count="12">
    <mergeCell ref="I6:I7"/>
    <mergeCell ref="J6:J7"/>
    <mergeCell ref="A2:K2"/>
    <mergeCell ref="A3:K3"/>
    <mergeCell ref="A5:A7"/>
    <mergeCell ref="B5:C7"/>
    <mergeCell ref="D5:D7"/>
    <mergeCell ref="E5:F7"/>
    <mergeCell ref="G5:J5"/>
    <mergeCell ref="K5:K7"/>
    <mergeCell ref="G6:G7"/>
    <mergeCell ref="H6:H7"/>
  </mergeCells>
  <pageMargins left="0.7" right="0.7" top="0.75" bottom="0.75" header="0.3" footer="0.3"/>
  <pageSetup paperSize="9" scale="90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2:I14"/>
  <sheetViews>
    <sheetView view="pageBreakPreview" zoomScaleSheetLayoutView="100" workbookViewId="0">
      <selection activeCell="H8" sqref="H8"/>
    </sheetView>
  </sheetViews>
  <sheetFormatPr defaultRowHeight="12.75" x14ac:dyDescent="0.2"/>
  <cols>
    <col min="1" max="1" width="6.42578125" style="30" customWidth="1"/>
    <col min="2" max="2" width="26.7109375" style="30" customWidth="1"/>
    <col min="3" max="4" width="24.85546875" style="30" customWidth="1"/>
    <col min="5" max="5" width="27.42578125" style="30" customWidth="1"/>
    <col min="6" max="7" width="9.140625" style="30"/>
    <col min="8" max="8" width="19.28515625" style="30" customWidth="1"/>
    <col min="9" max="16384" width="9.140625" style="30"/>
  </cols>
  <sheetData>
    <row r="2" spans="1:9" ht="15.75" x14ac:dyDescent="0.2">
      <c r="A2" s="72" t="s">
        <v>20</v>
      </c>
      <c r="B2" s="72"/>
      <c r="C2" s="72"/>
      <c r="D2" s="72"/>
      <c r="E2" s="72"/>
    </row>
    <row r="3" spans="1:9" ht="15.75" x14ac:dyDescent="0.2">
      <c r="A3" s="72" t="s">
        <v>21</v>
      </c>
      <c r="B3" s="72"/>
      <c r="C3" s="72"/>
      <c r="D3" s="72"/>
      <c r="E3" s="72"/>
    </row>
    <row r="5" spans="1:9" ht="24.75" customHeight="1" x14ac:dyDescent="0.2">
      <c r="A5" s="73" t="s">
        <v>0</v>
      </c>
      <c r="B5" s="73" t="s">
        <v>22</v>
      </c>
      <c r="C5" s="73" t="s">
        <v>23</v>
      </c>
      <c r="D5" s="75" t="s">
        <v>24</v>
      </c>
      <c r="E5" s="76"/>
    </row>
    <row r="6" spans="1:9" ht="23.25" customHeight="1" x14ac:dyDescent="0.2">
      <c r="A6" s="74"/>
      <c r="B6" s="74"/>
      <c r="C6" s="74"/>
      <c r="D6" s="31" t="s">
        <v>14</v>
      </c>
      <c r="E6" s="31" t="s">
        <v>1</v>
      </c>
    </row>
    <row r="7" spans="1:9" ht="18.75" customHeight="1" x14ac:dyDescent="0.25">
      <c r="A7" s="32">
        <v>1</v>
      </c>
      <c r="B7" s="33" t="s">
        <v>15</v>
      </c>
      <c r="C7" s="34">
        <v>1300</v>
      </c>
      <c r="D7" s="34">
        <v>1150</v>
      </c>
      <c r="E7" s="32">
        <v>88.462000000000003</v>
      </c>
      <c r="H7" s="35"/>
      <c r="I7" s="36"/>
    </row>
    <row r="8" spans="1:9" ht="18.75" customHeight="1" x14ac:dyDescent="0.25">
      <c r="A8" s="32">
        <v>2</v>
      </c>
      <c r="B8" s="33" t="s">
        <v>17</v>
      </c>
      <c r="C8" s="34">
        <v>12325</v>
      </c>
      <c r="D8" s="34">
        <v>11917.300000000001</v>
      </c>
      <c r="E8" s="32">
        <v>96.691999999999993</v>
      </c>
      <c r="H8" s="35"/>
      <c r="I8" s="37"/>
    </row>
    <row r="9" spans="1:9" ht="18.75" customHeight="1" x14ac:dyDescent="0.25">
      <c r="A9" s="32">
        <v>3</v>
      </c>
      <c r="B9" s="33" t="s">
        <v>18</v>
      </c>
      <c r="C9" s="34">
        <v>8000</v>
      </c>
      <c r="D9" s="34">
        <v>5000</v>
      </c>
      <c r="E9" s="32">
        <v>62.5</v>
      </c>
      <c r="H9" s="35"/>
      <c r="I9" s="36"/>
    </row>
    <row r="10" spans="1:9" ht="18.75" customHeight="1" x14ac:dyDescent="0.25">
      <c r="A10" s="32">
        <v>4</v>
      </c>
      <c r="B10" s="33" t="s">
        <v>19</v>
      </c>
      <c r="C10" s="34">
        <v>3200</v>
      </c>
      <c r="D10" s="34">
        <v>3200</v>
      </c>
      <c r="E10" s="32">
        <v>100</v>
      </c>
      <c r="H10" s="35"/>
      <c r="I10" s="36"/>
    </row>
    <row r="11" spans="1:9" ht="18.75" customHeight="1" x14ac:dyDescent="0.25">
      <c r="A11" s="70" t="s">
        <v>25</v>
      </c>
      <c r="B11" s="71"/>
      <c r="C11" s="38">
        <f t="shared" ref="C11" si="0">SUM(C7:C10)</f>
        <v>24825</v>
      </c>
      <c r="D11" s="38">
        <f>SUM(D7:D10)</f>
        <v>21267.300000000003</v>
      </c>
      <c r="E11" s="39">
        <f t="shared" ref="E11" si="1">D11/C11*100</f>
        <v>85.668882175226599</v>
      </c>
      <c r="F11" s="40"/>
      <c r="H11" s="35"/>
      <c r="I11" s="36"/>
    </row>
    <row r="12" spans="1:9" x14ac:dyDescent="0.2">
      <c r="B12" s="41" t="s">
        <v>26</v>
      </c>
      <c r="C12" s="42"/>
      <c r="D12" s="42"/>
      <c r="E12" s="42"/>
    </row>
    <row r="14" spans="1:9" x14ac:dyDescent="0.2">
      <c r="E14" s="40"/>
    </row>
  </sheetData>
  <mergeCells count="7">
    <mergeCell ref="A11:B11"/>
    <mergeCell ref="A2:E2"/>
    <mergeCell ref="A3:E3"/>
    <mergeCell ref="A5:A6"/>
    <mergeCell ref="B5:B6"/>
    <mergeCell ref="C5:C6"/>
    <mergeCell ref="D5:E5"/>
  </mergeCells>
  <pageMargins left="0.70866141732283472" right="0.70866141732283472" top="0.94488188976377963" bottom="0.74803149606299213" header="0.31496062992125984" footer="0.31496062992125984"/>
  <pageSetup paperSize="10000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3</vt:i4>
      </vt:variant>
      <vt:variant>
        <vt:lpstr>Named Ranges</vt:lpstr>
      </vt:variant>
      <vt:variant>
        <vt:i4>2</vt:i4>
      </vt:variant>
    </vt:vector>
  </HeadingPairs>
  <TitlesOfParts>
    <vt:vector size="5" baseType="lpstr">
      <vt:lpstr>Sheet1</vt:lpstr>
      <vt:lpstr>1.c.3</vt:lpstr>
      <vt:lpstr>Jaringan Irigasi Baik</vt:lpstr>
      <vt:lpstr>'1.c.3'!Print_Area</vt:lpstr>
      <vt:lpstr>'Jaringan Irigasi Baik'!Print_Area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WIN 10</dc:creator>
  <cp:lastModifiedBy>WIN 10</cp:lastModifiedBy>
  <dcterms:created xsi:type="dcterms:W3CDTF">2025-02-05T01:25:44Z</dcterms:created>
  <dcterms:modified xsi:type="dcterms:W3CDTF">2026-04-20T07:34:18Z</dcterms:modified>
</cp:coreProperties>
</file>