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SUS\Downloads\UB DES\"/>
    </mc:Choice>
  </mc:AlternateContent>
  <bookViews>
    <workbookView xWindow="0" yWindow="0" windowWidth="20490" windowHeight="7755"/>
  </bookViews>
  <sheets>
    <sheet name="5. CAPAIAN IND PPM PB BARU" sheetId="1" r:id="rId1"/>
  </sheets>
  <externalReferences>
    <externalReference r:id="rId2"/>
  </externalReferences>
  <definedNames>
    <definedName name="_xlnm.Print_Area" localSheetId="0">'5. CAPAIAN IND PPM PB BARU'!$A$1:$Q$26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<sst xmlns="http://schemas.openxmlformats.org/spreadsheetml/2006/main" count="314" uniqueCount="80">
  <si>
    <t xml:space="preserve">LAMPIRAN 5. PENCAPAIAN INDIKATOR PPM PESERTA KB BARU </t>
  </si>
  <si>
    <t>BULAN : S.D DESEMBER 2020</t>
  </si>
  <si>
    <t>NO</t>
  </si>
  <si>
    <t>KECAMATAN</t>
  </si>
  <si>
    <t>JUMLAH PESERTA KB BARU PRIA</t>
  </si>
  <si>
    <t>JUMLAH PESERTA KB WANITA</t>
  </si>
  <si>
    <t>JUMLAH PESERTA KB BARU NON MKJP</t>
  </si>
  <si>
    <t>JUMLAH PESERTA KB BARU MKJP</t>
  </si>
  <si>
    <t>JUMLAH PESERTA KB BARU</t>
  </si>
  <si>
    <t>URUTAN CAPAIAN PB BARU</t>
  </si>
  <si>
    <t>SISA PPM</t>
  </si>
  <si>
    <t>AGUSTUS</t>
  </si>
  <si>
    <t>PLKB</t>
  </si>
  <si>
    <t>SKD</t>
  </si>
  <si>
    <t>SUB PPKBD</t>
  </si>
  <si>
    <t>JML SKD + SUB</t>
  </si>
  <si>
    <t>PPM</t>
  </si>
  <si>
    <t>PENCAPAIAN</t>
  </si>
  <si>
    <t>%</t>
  </si>
  <si>
    <t>5=4/3*100</t>
  </si>
  <si>
    <t>8=7/6*100</t>
  </si>
  <si>
    <t>11=10/9*100</t>
  </si>
  <si>
    <t>14=13/12*100</t>
  </si>
  <si>
    <t>17=16/15*100</t>
  </si>
  <si>
    <t>% PB MKJP</t>
  </si>
  <si>
    <t>S.D OKTOBER 2019</t>
  </si>
  <si>
    <t>% MKJP</t>
  </si>
  <si>
    <t>Mranggen</t>
  </si>
  <si>
    <t>DEMPET</t>
  </si>
  <si>
    <t>KARANGAWEN</t>
  </si>
  <si>
    <t>12,83</t>
  </si>
  <si>
    <t>V</t>
  </si>
  <si>
    <t>GUNTUR</t>
  </si>
  <si>
    <t>Karangawen</t>
  </si>
  <si>
    <t>DEMAK</t>
  </si>
  <si>
    <t>8,83</t>
  </si>
  <si>
    <t>Guntur</t>
  </si>
  <si>
    <t>MRANGGEN</t>
  </si>
  <si>
    <t>7,48</t>
  </si>
  <si>
    <t>SAYUNG</t>
  </si>
  <si>
    <t>Sayung</t>
  </si>
  <si>
    <t>BONANG</t>
  </si>
  <si>
    <t>6,51</t>
  </si>
  <si>
    <t>WONOSALAM</t>
  </si>
  <si>
    <t>KARANGTENGAH</t>
  </si>
  <si>
    <t>Karangtengah</t>
  </si>
  <si>
    <t>6,41</t>
  </si>
  <si>
    <t>Wonosalam</t>
  </si>
  <si>
    <t>KABUPATEN</t>
  </si>
  <si>
    <t>MIJEN</t>
  </si>
  <si>
    <t>5,76</t>
  </si>
  <si>
    <t>KEBONAGUNG</t>
  </si>
  <si>
    <t>Dempet</t>
  </si>
  <si>
    <t>WEDUNG</t>
  </si>
  <si>
    <t>5,53</t>
  </si>
  <si>
    <t>Gajah</t>
  </si>
  <si>
    <t>5,27</t>
  </si>
  <si>
    <t>Karanganyar</t>
  </si>
  <si>
    <t>5,14</t>
  </si>
  <si>
    <t>Mijen</t>
  </si>
  <si>
    <t>4,84</t>
  </si>
  <si>
    <t>KARANGANYAR</t>
  </si>
  <si>
    <t>Demak</t>
  </si>
  <si>
    <t>GAJAH</t>
  </si>
  <si>
    <t>4,42</t>
  </si>
  <si>
    <t>Bonang</t>
  </si>
  <si>
    <t>4,35</t>
  </si>
  <si>
    <t>Wedung</t>
  </si>
  <si>
    <t>3,95</t>
  </si>
  <si>
    <t>Kebonagung</t>
  </si>
  <si>
    <t>2,90</t>
  </si>
  <si>
    <t>JUMLAH</t>
  </si>
  <si>
    <t>1,86</t>
  </si>
  <si>
    <r>
      <t>Sumber : Statitik Rutin BKKBN (</t>
    </r>
    <r>
      <rPr>
        <i/>
        <sz val="12"/>
        <color theme="1"/>
        <rFont val="Calibri"/>
        <family val="2"/>
        <scheme val="minor"/>
      </rPr>
      <t>aplikasi.bkkbn.go.id/sr</t>
    </r>
    <r>
      <rPr>
        <sz val="12"/>
        <color theme="1"/>
        <rFont val="Calibri"/>
        <family val="2"/>
        <charset val="1"/>
        <scheme val="minor"/>
      </rPr>
      <t>)</t>
    </r>
  </si>
  <si>
    <t>JUMLAH S.D JUNI 2019</t>
  </si>
  <si>
    <t>JUMLAH S.D DES 2019</t>
  </si>
  <si>
    <t>% PB</t>
  </si>
  <si>
    <t>CAPAIAN PB S.D AGUSTUS 2020</t>
  </si>
  <si>
    <t xml:space="preserve">Karangtengah </t>
  </si>
  <si>
    <t>BULAN : S.D DESEMBER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</si>
</sst>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ahoma"/>
      <family val="2"/>
    </font>
    <font>
      <sz val="14"/>
      <color theme="1"/>
      <name val="Calibri"/>
      <family val="2"/>
      <charset val="1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color rgb="FF000000"/>
      <name val="Tahoma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charset val="1"/>
      <scheme val="minor"/>
    </font>
    <font>
      <b/>
      <sz val="16"/>
      <color theme="1"/>
      <name val="Calibri"/>
      <family val="2"/>
      <charset val="1"/>
      <scheme val="minor"/>
    </font>
    <font>
      <b/>
      <sz val="14"/>
      <color theme="1"/>
      <name val="Calibri"/>
      <family val="2"/>
      <charset val="1"/>
      <scheme val="minor"/>
    </font>
    <font>
      <b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"/>
      <family val="2"/>
      <charset val="1"/>
      <scheme val="minor"/>
    </font>
    <font>
      <b/>
      <sz val="12"/>
      <color theme="1"/>
      <name val="Calibri"/>
      <family val="2"/>
      <charset val="1"/>
      <scheme val="minor"/>
    </font>
    <font>
      <sz val="9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2" fillId="0" borderId="0"/>
  </cellStyleXfs>
  <cellXfs count="127">
    <xf numFmtId="0" fontId="0" fillId="0" borderId="0" xfId="0"/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9" fillId="2" borderId="7" xfId="1" applyNumberFormat="1" applyFont="1" applyFill="1" applyBorder="1" applyAlignment="1">
      <alignment vertical="top" wrapText="1" readingOrder="1"/>
    </xf>
    <xf numFmtId="3" fontId="10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4" fontId="10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9" fillId="2" borderId="8" xfId="1" applyNumberFormat="1" applyFont="1" applyFill="1" applyBorder="1" applyAlignment="1">
      <alignment vertical="top" wrapText="1" readingOrder="1"/>
    </xf>
    <xf numFmtId="4" fontId="10" fillId="2" borderId="1" xfId="0" applyNumberFormat="1" applyFont="1" applyFill="1" applyBorder="1" applyAlignment="1">
      <alignment horizontal="left"/>
    </xf>
    <xf numFmtId="0" fontId="9" fillId="0" borderId="9" xfId="1" applyNumberFormat="1" applyFont="1" applyFill="1" applyBorder="1" applyAlignment="1">
      <alignment vertical="top" wrapText="1" readingOrder="1"/>
    </xf>
    <xf numFmtId="3" fontId="10" fillId="0" borderId="0" xfId="0" applyNumberFormat="1" applyFont="1" applyBorder="1" applyAlignment="1">
      <alignment horizontal="center"/>
    </xf>
    <xf numFmtId="3" fontId="13" fillId="2" borderId="6" xfId="2" applyNumberFormat="1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/>
    </xf>
    <xf numFmtId="4" fontId="10" fillId="0" borderId="0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4" fontId="0" fillId="0" borderId="1" xfId="0" applyNumberFormat="1" applyBorder="1" applyAlignment="1">
      <alignment horizontal="center"/>
    </xf>
    <xf numFmtId="0" fontId="9" fillId="2" borderId="7" xfId="1" applyNumberFormat="1" applyFont="1" applyFill="1" applyBorder="1" applyAlignment="1">
      <alignment vertical="top" readingOrder="1"/>
    </xf>
    <xf numFmtId="0" fontId="9" fillId="2" borderId="8" xfId="1" applyNumberFormat="1" applyFont="1" applyFill="1" applyBorder="1" applyAlignment="1">
      <alignment vertical="top" readingOrder="1"/>
    </xf>
    <xf numFmtId="0" fontId="9" fillId="0" borderId="9" xfId="1" applyNumberFormat="1" applyFont="1" applyFill="1" applyBorder="1" applyAlignment="1">
      <alignment vertical="top" readingOrder="1"/>
    </xf>
    <xf numFmtId="0" fontId="9" fillId="2" borderId="9" xfId="1" applyNumberFormat="1" applyFont="1" applyFill="1" applyBorder="1" applyAlignment="1">
      <alignment vertical="top" wrapText="1" readingOrder="1"/>
    </xf>
    <xf numFmtId="4" fontId="10" fillId="0" borderId="0" xfId="0" applyNumberFormat="1" applyFont="1" applyBorder="1" applyAlignment="1"/>
    <xf numFmtId="0" fontId="9" fillId="2" borderId="9" xfId="1" applyNumberFormat="1" applyFont="1" applyFill="1" applyBorder="1" applyAlignment="1">
      <alignment vertical="top" readingOrder="1"/>
    </xf>
    <xf numFmtId="0" fontId="9" fillId="2" borderId="10" xfId="1" applyNumberFormat="1" applyFont="1" applyFill="1" applyBorder="1" applyAlignment="1">
      <alignment vertical="top" wrapText="1" readingOrder="1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4" fontId="10" fillId="3" borderId="1" xfId="0" applyNumberFormat="1" applyFont="1" applyFill="1" applyBorder="1" applyAlignment="1">
      <alignment horizontal="left"/>
    </xf>
    <xf numFmtId="4" fontId="10" fillId="3" borderId="1" xfId="0" applyNumberFormat="1" applyFont="1" applyFill="1" applyBorder="1" applyAlignment="1">
      <alignment horizontal="center"/>
    </xf>
    <xf numFmtId="0" fontId="0" fillId="3" borderId="1" xfId="0" applyFill="1" applyBorder="1"/>
    <xf numFmtId="4" fontId="0" fillId="3" borderId="1" xfId="0" applyNumberFormat="1" applyFill="1" applyBorder="1" applyAlignment="1">
      <alignment horizontal="center"/>
    </xf>
    <xf numFmtId="3" fontId="10" fillId="2" borderId="11" xfId="0" applyNumberFormat="1" applyFont="1" applyFill="1" applyBorder="1" applyAlignment="1">
      <alignment horizontal="center"/>
    </xf>
    <xf numFmtId="4" fontId="10" fillId="2" borderId="11" xfId="0" applyNumberFormat="1" applyFont="1" applyFill="1" applyBorder="1" applyAlignment="1">
      <alignment horizontal="left"/>
    </xf>
    <xf numFmtId="4" fontId="10" fillId="2" borderId="11" xfId="0" applyNumberFormat="1" applyFont="1" applyFill="1" applyBorder="1" applyAlignment="1">
      <alignment horizontal="center"/>
    </xf>
    <xf numFmtId="4" fontId="10" fillId="2" borderId="12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9" fillId="2" borderId="13" xfId="1" applyNumberFormat="1" applyFont="1" applyFill="1" applyBorder="1" applyAlignment="1">
      <alignment vertical="top" readingOrder="1"/>
    </xf>
    <xf numFmtId="0" fontId="9" fillId="2" borderId="14" xfId="1" applyNumberFormat="1" applyFont="1" applyFill="1" applyBorder="1" applyAlignment="1">
      <alignment vertical="top" readingOrder="1"/>
    </xf>
    <xf numFmtId="0" fontId="9" fillId="2" borderId="15" xfId="1" applyNumberFormat="1" applyFont="1" applyFill="1" applyBorder="1" applyAlignment="1">
      <alignment vertical="top" readingOrder="1"/>
    </xf>
    <xf numFmtId="0" fontId="14" fillId="2" borderId="1" xfId="1" applyNumberFormat="1" applyFont="1" applyFill="1" applyBorder="1" applyAlignment="1">
      <alignment vertical="top" wrapText="1" readingOrder="1"/>
    </xf>
    <xf numFmtId="3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/>
    </xf>
    <xf numFmtId="4" fontId="16" fillId="2" borderId="1" xfId="0" applyNumberFormat="1" applyFont="1" applyFill="1" applyBorder="1" applyAlignment="1">
      <alignment horizontal="center"/>
    </xf>
    <xf numFmtId="4" fontId="17" fillId="2" borderId="1" xfId="0" applyNumberFormat="1" applyFont="1" applyFill="1" applyBorder="1" applyAlignment="1">
      <alignment horizontal="center"/>
    </xf>
    <xf numFmtId="3" fontId="17" fillId="2" borderId="1" xfId="0" applyNumberFormat="1" applyFont="1" applyFill="1" applyBorder="1" applyAlignment="1">
      <alignment horizontal="center"/>
    </xf>
    <xf numFmtId="4" fontId="11" fillId="2" borderId="1" xfId="0" applyNumberFormat="1" applyFont="1" applyFill="1" applyBorder="1" applyAlignment="1">
      <alignment horizontal="left"/>
    </xf>
    <xf numFmtId="4" fontId="11" fillId="2" borderId="1" xfId="0" applyNumberFormat="1" applyFont="1" applyFill="1" applyBorder="1" applyAlignment="1">
      <alignment horizontal="center"/>
    </xf>
    <xf numFmtId="4" fontId="18" fillId="2" borderId="1" xfId="0" applyNumberFormat="1" applyFont="1" applyFill="1" applyBorder="1" applyAlignment="1">
      <alignment horizontal="center"/>
    </xf>
    <xf numFmtId="4" fontId="18" fillId="2" borderId="2" xfId="0" applyNumberFormat="1" applyFont="1" applyFill="1" applyBorder="1" applyAlignment="1">
      <alignment horizontal="center"/>
    </xf>
    <xf numFmtId="3" fontId="19" fillId="2" borderId="6" xfId="2" applyNumberFormat="1" applyFont="1" applyFill="1" applyBorder="1" applyAlignment="1">
      <alignment horizontal="center" vertical="center" wrapText="1"/>
    </xf>
    <xf numFmtId="4" fontId="18" fillId="0" borderId="0" xfId="0" applyNumberFormat="1" applyFont="1" applyBorder="1" applyAlignment="1">
      <alignment horizontal="center"/>
    </xf>
    <xf numFmtId="0" fontId="2" fillId="0" borderId="0" xfId="0" applyFont="1"/>
    <xf numFmtId="0" fontId="14" fillId="2" borderId="0" xfId="1" applyNumberFormat="1" applyFont="1" applyFill="1" applyBorder="1" applyAlignment="1">
      <alignment vertical="top" wrapText="1" readingOrder="1"/>
    </xf>
    <xf numFmtId="3" fontId="18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4" fontId="18" fillId="0" borderId="0" xfId="0" applyNumberFormat="1" applyFont="1" applyBorder="1"/>
    <xf numFmtId="3" fontId="1" fillId="0" borderId="0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3" fontId="18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2" fontId="18" fillId="0" borderId="1" xfId="0" applyNumberFormat="1" applyFont="1" applyBorder="1" applyAlignment="1">
      <alignment horizontal="center"/>
    </xf>
    <xf numFmtId="4" fontId="1" fillId="2" borderId="0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3" fontId="11" fillId="0" borderId="0" xfId="0" applyNumberFormat="1" applyFont="1" applyAlignment="1">
      <alignment horizontal="center"/>
    </xf>
    <xf numFmtId="0" fontId="10" fillId="0" borderId="0" xfId="0" applyFont="1"/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0" fillId="0" borderId="1" xfId="0" applyFont="1" applyBorder="1"/>
    <xf numFmtId="3" fontId="10" fillId="0" borderId="1" xfId="0" applyNumberFormat="1" applyFont="1" applyFill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4" fontId="10" fillId="2" borderId="5" xfId="0" applyNumberFormat="1" applyFont="1" applyFill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9" fillId="0" borderId="7" xfId="1" applyNumberFormat="1" applyFont="1" applyFill="1" applyBorder="1" applyAlignment="1">
      <alignment vertical="top" wrapText="1" readingOrder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/>
    <xf numFmtId="0" fontId="9" fillId="0" borderId="7" xfId="1" applyNumberFormat="1" applyFont="1" applyFill="1" applyBorder="1" applyAlignment="1">
      <alignment vertical="top" readingOrder="1"/>
    </xf>
    <xf numFmtId="0" fontId="2" fillId="0" borderId="5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 vertical="center"/>
    </xf>
    <xf numFmtId="0" fontId="22" fillId="0" borderId="1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</cellXfs>
  <cellStyles count="3">
    <cellStyle name="Normal" xfId="0" builtinId="0"/>
    <cellStyle name="Normal 5" xfId="2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A603AB"/>
                  </a:gs>
                  <a:gs pos="21001">
                    <a:srgbClr val="0819FB"/>
                  </a:gs>
                  <a:gs pos="35001">
                    <a:srgbClr val="1A8D48"/>
                  </a:gs>
                  <a:gs pos="52000">
                    <a:srgbClr val="FFFF00"/>
                  </a:gs>
                  <a:gs pos="73000">
                    <a:srgbClr val="EE3F17"/>
                  </a:gs>
                  <a:gs pos="88000">
                    <a:srgbClr val="E81766"/>
                  </a:gs>
                  <a:gs pos="100000">
                    <a:srgbClr val="A603AB"/>
                  </a:gs>
                </a:gsLst>
                <a:lin ang="5400000" scaled="0"/>
              </a:gra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EAD-4A0C-B29D-DE2348B2073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 CAPAIAN IND PPM PB BARU'!$AL$7:$AL$21</c:f>
              <c:strCache>
                <c:ptCount val="15"/>
                <c:pt idx="0">
                  <c:v>GUNTUR</c:v>
                </c:pt>
                <c:pt idx="1">
                  <c:v>KARANGAWEN</c:v>
                </c:pt>
                <c:pt idx="2">
                  <c:v>DEMPET</c:v>
                </c:pt>
                <c:pt idx="3">
                  <c:v>WONOSALAM</c:v>
                </c:pt>
                <c:pt idx="4">
                  <c:v>BONANG</c:v>
                </c:pt>
                <c:pt idx="5">
                  <c:v>KEBONAGUNG</c:v>
                </c:pt>
                <c:pt idx="6">
                  <c:v>SAYUNG</c:v>
                </c:pt>
                <c:pt idx="7">
                  <c:v>KABUPATEN</c:v>
                </c:pt>
                <c:pt idx="8">
                  <c:v>MRANGGEN</c:v>
                </c:pt>
                <c:pt idx="9">
                  <c:v>KARANGANYAR</c:v>
                </c:pt>
                <c:pt idx="10">
                  <c:v>MIJEN</c:v>
                </c:pt>
                <c:pt idx="11">
                  <c:v>GAJAH</c:v>
                </c:pt>
                <c:pt idx="12">
                  <c:v>DEMAK</c:v>
                </c:pt>
                <c:pt idx="13">
                  <c:v>WEDUNG</c:v>
                </c:pt>
                <c:pt idx="14">
                  <c:v>KARANGTENGAH</c:v>
                </c:pt>
              </c:strCache>
            </c:strRef>
          </c:cat>
          <c:val>
            <c:numRef>
              <c:f>'5. CAPAIAN IND PPM PB BARU'!$AM$7:$AM$21</c:f>
              <c:numCache>
                <c:formatCode>General</c:formatCode>
                <c:ptCount val="15"/>
                <c:pt idx="0" formatCode="#,##0.00">
                  <c:v>36.51</c:v>
                </c:pt>
                <c:pt idx="1">
                  <c:v>38.01</c:v>
                </c:pt>
                <c:pt idx="2">
                  <c:v>42.25</c:v>
                </c:pt>
                <c:pt idx="3">
                  <c:v>44.95</c:v>
                </c:pt>
                <c:pt idx="4">
                  <c:v>46.39</c:v>
                </c:pt>
                <c:pt idx="5">
                  <c:v>47.55</c:v>
                </c:pt>
                <c:pt idx="6">
                  <c:v>52.42</c:v>
                </c:pt>
                <c:pt idx="7" formatCode="#,##0.00">
                  <c:v>53.82</c:v>
                </c:pt>
                <c:pt idx="8">
                  <c:v>55.77</c:v>
                </c:pt>
                <c:pt idx="9">
                  <c:v>56.84</c:v>
                </c:pt>
                <c:pt idx="10">
                  <c:v>61.37</c:v>
                </c:pt>
                <c:pt idx="11">
                  <c:v>63.18</c:v>
                </c:pt>
                <c:pt idx="12">
                  <c:v>64.09</c:v>
                </c:pt>
                <c:pt idx="13">
                  <c:v>75.78</c:v>
                </c:pt>
                <c:pt idx="14">
                  <c:v>83.2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EAD-4A0C-B29D-DE2348B2073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72211368"/>
        <c:axId val="372212152"/>
      </c:barChart>
      <c:catAx>
        <c:axId val="37221136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72212152"/>
        <c:crosses val="autoZero"/>
        <c:auto val="1"/>
        <c:lblAlgn val="ctr"/>
        <c:lblOffset val="100"/>
        <c:noMultiLvlLbl val="0"/>
      </c:catAx>
      <c:valAx>
        <c:axId val="372212152"/>
        <c:scaling>
          <c:orientation val="minMax"/>
        </c:scaling>
        <c:delete val="0"/>
        <c:axPos val="b"/>
        <c:numFmt formatCode="#,##0.00" sourceLinked="1"/>
        <c:majorTickMark val="none"/>
        <c:minorTickMark val="none"/>
        <c:tickLblPos val="nextTo"/>
        <c:crossAx val="372211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'5. CAPAIAN IND PPM PB BARU'!$AM$23</c:f>
              <c:strCache>
                <c:ptCount val="1"/>
                <c:pt idx="0">
                  <c:v>PPM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 CAPAIAN IND PPM PB BARU'!$AL$26:$AL$39</c:f>
              <c:strCache>
                <c:ptCount val="14"/>
                <c:pt idx="0">
                  <c:v>Dempet</c:v>
                </c:pt>
                <c:pt idx="1">
                  <c:v>Sayung</c:v>
                </c:pt>
                <c:pt idx="2">
                  <c:v>Demak</c:v>
                </c:pt>
                <c:pt idx="3">
                  <c:v>Kebonagung</c:v>
                </c:pt>
                <c:pt idx="4">
                  <c:v>Karangawen</c:v>
                </c:pt>
                <c:pt idx="5">
                  <c:v>Mijen</c:v>
                </c:pt>
                <c:pt idx="6">
                  <c:v>Mranggen</c:v>
                </c:pt>
                <c:pt idx="7">
                  <c:v>Bonang</c:v>
                </c:pt>
                <c:pt idx="8">
                  <c:v>Karanganyar</c:v>
                </c:pt>
                <c:pt idx="9">
                  <c:v>Wonosalam</c:v>
                </c:pt>
                <c:pt idx="10">
                  <c:v>Karangtengah </c:v>
                </c:pt>
                <c:pt idx="11">
                  <c:v>Gajah</c:v>
                </c:pt>
                <c:pt idx="12">
                  <c:v>Guntur</c:v>
                </c:pt>
                <c:pt idx="13">
                  <c:v>Wedung</c:v>
                </c:pt>
              </c:strCache>
            </c:strRef>
          </c:cat>
          <c:val>
            <c:numRef>
              <c:f>'5. CAPAIAN IND PPM PB BARU'!$AM$26:$AM$39</c:f>
              <c:numCache>
                <c:formatCode>#,##0</c:formatCode>
                <c:ptCount val="14"/>
                <c:pt idx="0">
                  <c:v>2459</c:v>
                </c:pt>
                <c:pt idx="1">
                  <c:v>3159</c:v>
                </c:pt>
                <c:pt idx="2">
                  <c:v>3235</c:v>
                </c:pt>
                <c:pt idx="3">
                  <c:v>1373</c:v>
                </c:pt>
                <c:pt idx="4">
                  <c:v>2624</c:v>
                </c:pt>
                <c:pt idx="5">
                  <c:v>1729</c:v>
                </c:pt>
                <c:pt idx="6">
                  <c:v>4093</c:v>
                </c:pt>
                <c:pt idx="7">
                  <c:v>2652</c:v>
                </c:pt>
                <c:pt idx="8">
                  <c:v>2208</c:v>
                </c:pt>
                <c:pt idx="9">
                  <c:v>2710</c:v>
                </c:pt>
                <c:pt idx="10">
                  <c:v>2181</c:v>
                </c:pt>
                <c:pt idx="11">
                  <c:v>1489</c:v>
                </c:pt>
                <c:pt idx="12">
                  <c:v>2482</c:v>
                </c:pt>
                <c:pt idx="13">
                  <c:v>2158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B4-4A5F-97C3-DA48B341196F}"/>
            </c:ext>
          </c:extLst>
        </c:ser>
        <c:ser>
          <c:idx val="1"/>
          <c:order val="1"/>
          <c:tx>
            <c:strRef>
              <c:f>'5. CAPAIAN IND PPM PB BARU'!$AN$23</c:f>
              <c:strCache>
                <c:ptCount val="1"/>
                <c:pt idx="0">
                  <c:v>PENCAPAIAN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 CAPAIAN IND PPM PB BARU'!$AL$26:$AL$39</c:f>
              <c:strCache>
                <c:ptCount val="14"/>
                <c:pt idx="0">
                  <c:v>Dempet</c:v>
                </c:pt>
                <c:pt idx="1">
                  <c:v>Sayung</c:v>
                </c:pt>
                <c:pt idx="2">
                  <c:v>Demak</c:v>
                </c:pt>
                <c:pt idx="3">
                  <c:v>Kebonagung</c:v>
                </c:pt>
                <c:pt idx="4">
                  <c:v>Karangawen</c:v>
                </c:pt>
                <c:pt idx="5">
                  <c:v>Mijen</c:v>
                </c:pt>
                <c:pt idx="6">
                  <c:v>Mranggen</c:v>
                </c:pt>
                <c:pt idx="7">
                  <c:v>Bonang</c:v>
                </c:pt>
                <c:pt idx="8">
                  <c:v>Karanganyar</c:v>
                </c:pt>
                <c:pt idx="9">
                  <c:v>Wonosalam</c:v>
                </c:pt>
                <c:pt idx="10">
                  <c:v>Karangtengah </c:v>
                </c:pt>
                <c:pt idx="11">
                  <c:v>Gajah</c:v>
                </c:pt>
                <c:pt idx="12">
                  <c:v>Guntur</c:v>
                </c:pt>
                <c:pt idx="13">
                  <c:v>Wedung</c:v>
                </c:pt>
              </c:strCache>
            </c:strRef>
          </c:cat>
          <c:val>
            <c:numRef>
              <c:f>'5. CAPAIAN IND PPM PB BARU'!$AN$26:$AN$39</c:f>
              <c:numCache>
                <c:formatCode>General</c:formatCode>
                <c:ptCount val="14"/>
                <c:pt idx="0">
                  <c:v>767</c:v>
                </c:pt>
                <c:pt idx="1">
                  <c:v>1155</c:v>
                </c:pt>
                <c:pt idx="2">
                  <c:v>1309</c:v>
                </c:pt>
                <c:pt idx="3">
                  <c:v>632</c:v>
                </c:pt>
                <c:pt idx="4">
                  <c:v>1388</c:v>
                </c:pt>
                <c:pt idx="5">
                  <c:v>860</c:v>
                </c:pt>
                <c:pt idx="6">
                  <c:v>2584</c:v>
                </c:pt>
                <c:pt idx="7">
                  <c:v>1593</c:v>
                </c:pt>
                <c:pt idx="8">
                  <c:v>1226</c:v>
                </c:pt>
                <c:pt idx="9">
                  <c:v>1659</c:v>
                </c:pt>
                <c:pt idx="10">
                  <c:v>1555</c:v>
                </c:pt>
                <c:pt idx="11">
                  <c:v>1222</c:v>
                </c:pt>
                <c:pt idx="12">
                  <c:v>2031</c:v>
                </c:pt>
                <c:pt idx="13">
                  <c:v>1758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BB4-4A5F-97C3-DA48B341196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72214112"/>
        <c:axId val="372214504"/>
        <c:axId val="0"/>
      </c:bar3DChart>
      <c:catAx>
        <c:axId val="37221411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72214504"/>
        <c:crosses val="autoZero"/>
        <c:auto val="1"/>
        <c:lblAlgn val="ctr"/>
        <c:lblOffset val="100"/>
        <c:noMultiLvlLbl val="0"/>
      </c:catAx>
      <c:valAx>
        <c:axId val="37221450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7221411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'5. CAPAIAN IND PPM PB BARU'!$AQ$7:$AQ$21</c:f>
              <c:strCache>
                <c:ptCount val="15"/>
                <c:pt idx="0">
                  <c:v>KARANGAWEN</c:v>
                </c:pt>
                <c:pt idx="1">
                  <c:v>DEMAK</c:v>
                </c:pt>
                <c:pt idx="2">
                  <c:v>SAYUNG</c:v>
                </c:pt>
                <c:pt idx="3">
                  <c:v>KARANGTENGAH</c:v>
                </c:pt>
                <c:pt idx="4">
                  <c:v>MRANGGEN</c:v>
                </c:pt>
                <c:pt idx="5">
                  <c:v>BONANG</c:v>
                </c:pt>
                <c:pt idx="6">
                  <c:v>GUNTUR</c:v>
                </c:pt>
                <c:pt idx="7">
                  <c:v>WONOSALAM</c:v>
                </c:pt>
                <c:pt idx="8">
                  <c:v>KABUPATEN</c:v>
                </c:pt>
                <c:pt idx="9">
                  <c:v>DEMPET</c:v>
                </c:pt>
                <c:pt idx="10">
                  <c:v>KEBONAGUNG</c:v>
                </c:pt>
                <c:pt idx="11">
                  <c:v>MIJEN</c:v>
                </c:pt>
                <c:pt idx="12">
                  <c:v>GAJAH</c:v>
                </c:pt>
                <c:pt idx="13">
                  <c:v>WEDUNG</c:v>
                </c:pt>
                <c:pt idx="14">
                  <c:v>KARANGANYAR</c:v>
                </c:pt>
              </c:strCache>
            </c:strRef>
          </c:tx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0"/>
              </a:gra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1A9-49CE-B879-4144193AE0A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 CAPAIAN IND PPM PB BARU'!$AQ$7:$AQ$21</c:f>
              <c:strCache>
                <c:ptCount val="15"/>
                <c:pt idx="0">
                  <c:v>KARANGAWEN</c:v>
                </c:pt>
                <c:pt idx="1">
                  <c:v>DEMAK</c:v>
                </c:pt>
                <c:pt idx="2">
                  <c:v>SAYUNG</c:v>
                </c:pt>
                <c:pt idx="3">
                  <c:v>KARANGTENGAH</c:v>
                </c:pt>
                <c:pt idx="4">
                  <c:v>MRANGGEN</c:v>
                </c:pt>
                <c:pt idx="5">
                  <c:v>BONANG</c:v>
                </c:pt>
                <c:pt idx="6">
                  <c:v>GUNTUR</c:v>
                </c:pt>
                <c:pt idx="7">
                  <c:v>WONOSALAM</c:v>
                </c:pt>
                <c:pt idx="8">
                  <c:v>KABUPATEN</c:v>
                </c:pt>
                <c:pt idx="9">
                  <c:v>DEMPET</c:v>
                </c:pt>
                <c:pt idx="10">
                  <c:v>KEBONAGUNG</c:v>
                </c:pt>
                <c:pt idx="11">
                  <c:v>MIJEN</c:v>
                </c:pt>
                <c:pt idx="12">
                  <c:v>GAJAH</c:v>
                </c:pt>
                <c:pt idx="13">
                  <c:v>WEDUNG</c:v>
                </c:pt>
                <c:pt idx="14">
                  <c:v>KARANGANYAR</c:v>
                </c:pt>
              </c:strCache>
            </c:strRef>
          </c:cat>
          <c:val>
            <c:numRef>
              <c:f>'5. CAPAIAN IND PPM PB BARU'!$AR$7:$AR$21</c:f>
              <c:numCache>
                <c:formatCode>General</c:formatCode>
                <c:ptCount val="15"/>
                <c:pt idx="0">
                  <c:v>12.86</c:v>
                </c:pt>
                <c:pt idx="1">
                  <c:v>40.380000000000003</c:v>
                </c:pt>
                <c:pt idx="2">
                  <c:v>40.72</c:v>
                </c:pt>
                <c:pt idx="3">
                  <c:v>42.11</c:v>
                </c:pt>
                <c:pt idx="4">
                  <c:v>43.27</c:v>
                </c:pt>
                <c:pt idx="5">
                  <c:v>44.86</c:v>
                </c:pt>
                <c:pt idx="6">
                  <c:v>45.54</c:v>
                </c:pt>
                <c:pt idx="7">
                  <c:v>47.87</c:v>
                </c:pt>
                <c:pt idx="8">
                  <c:v>48.56</c:v>
                </c:pt>
                <c:pt idx="9">
                  <c:v>53.97</c:v>
                </c:pt>
                <c:pt idx="10">
                  <c:v>71.11</c:v>
                </c:pt>
                <c:pt idx="11">
                  <c:v>75.239999999999995</c:v>
                </c:pt>
                <c:pt idx="12">
                  <c:v>82.75</c:v>
                </c:pt>
                <c:pt idx="13">
                  <c:v>90.08</c:v>
                </c:pt>
                <c:pt idx="14">
                  <c:v>125.84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1A9-49CE-B879-4144193AE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2218424"/>
        <c:axId val="372218816"/>
        <c:axId val="0"/>
      </c:bar3DChart>
      <c:catAx>
        <c:axId val="3722184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372218816"/>
        <c:crosses val="autoZero"/>
        <c:auto val="1"/>
        <c:lblAlgn val="ctr"/>
        <c:lblOffset val="100"/>
        <c:noMultiLvlLbl val="0"/>
      </c:catAx>
      <c:valAx>
        <c:axId val="3722188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72218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% CAPAIAN PB THD PPM PB S.D AGUSTUS 2020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Pt>
            <c:idx val="4"/>
            <c:invertIfNegative val="0"/>
            <c:bubble3D val="0"/>
            <c:spPr>
              <a:gradFill>
                <a:gsLst>
                  <a:gs pos="0">
                    <a:srgbClr val="FF3399"/>
                  </a:gs>
                  <a:gs pos="25000">
                    <a:srgbClr val="FF6633"/>
                  </a:gs>
                  <a:gs pos="50000">
                    <a:srgbClr val="FFFF00"/>
                  </a:gs>
                  <a:gs pos="75000">
                    <a:srgbClr val="01A78F"/>
                  </a:gs>
                  <a:gs pos="100000">
                    <a:srgbClr val="3366FF"/>
                  </a:gs>
                </a:gsLst>
                <a:lin ang="5400000" scaled="0"/>
              </a:gradFill>
            </c:spPr>
          </c:dPt>
          <c:dPt>
            <c:idx val="6"/>
            <c:invertIfNegative val="0"/>
            <c:bubble3D val="0"/>
            <c:spPr>
              <a:solidFill>
                <a:srgbClr val="0070C0"/>
              </a:solidFill>
            </c:spPr>
          </c:dPt>
          <c:dLbls>
            <c:dLbl>
              <c:idx val="0"/>
              <c:layout>
                <c:manualLayout>
                  <c:x val="1.322537224439178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133603335233581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1336033352335817E-2"/>
                  <c:y val="2.6067120166139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8893388920559695E-2"/>
                  <c:y val="9.557833648008067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1336033352335817E-2"/>
                  <c:y val="-9.557833648008067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3225372244391787E-2"/>
                  <c:y val="-2.6067120166139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9.4466944602798475E-3"/>
                  <c:y val="-5.21342403322798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1336033352335817E-2"/>
                  <c:y val="2.6067120166139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2.0782727812615667E-2"/>
                  <c:y val="5.21342403322798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9.4466944602798475E-3"/>
                  <c:y val="-5.21342403322798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1.133603335233581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9.4466944602798475E-3"/>
                  <c:y val="-2.6067120166139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1.133603335233581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1.70040500285037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7142236793873375E-2"/>
                  <c:y val="-5.7753897550377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3BC-40BD-A5AC-F365F3E69F1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 CAPAIAN IND PPM PB BARU'!$U$26:$U$40</c:f>
              <c:strCache>
                <c:ptCount val="15"/>
                <c:pt idx="0">
                  <c:v>SAYUNG</c:v>
                </c:pt>
                <c:pt idx="1">
                  <c:v>KEBONAGUNG</c:v>
                </c:pt>
                <c:pt idx="2">
                  <c:v>WEDUNG</c:v>
                </c:pt>
                <c:pt idx="3">
                  <c:v>MRANGGEN</c:v>
                </c:pt>
                <c:pt idx="4">
                  <c:v>KABUPATEN</c:v>
                </c:pt>
                <c:pt idx="5">
                  <c:v>DEMAK</c:v>
                </c:pt>
                <c:pt idx="6">
                  <c:v>WONOSALAM</c:v>
                </c:pt>
                <c:pt idx="7">
                  <c:v>BONANG</c:v>
                </c:pt>
                <c:pt idx="8">
                  <c:v>KARANGTENGAH</c:v>
                </c:pt>
                <c:pt idx="9">
                  <c:v>GAJAH</c:v>
                </c:pt>
                <c:pt idx="10">
                  <c:v>GUNTUR</c:v>
                </c:pt>
                <c:pt idx="11">
                  <c:v>KARANGANYAR</c:v>
                </c:pt>
                <c:pt idx="12">
                  <c:v>KARANGAWEN</c:v>
                </c:pt>
                <c:pt idx="13">
                  <c:v>MIJEN</c:v>
                </c:pt>
                <c:pt idx="14">
                  <c:v>DEMPET</c:v>
                </c:pt>
              </c:strCache>
            </c:strRef>
          </c:cat>
          <c:val>
            <c:numRef>
              <c:f>'5. CAPAIAN IND PPM PB BARU'!$V$26:$V$40</c:f>
              <c:numCache>
                <c:formatCode>#,##0.00</c:formatCode>
                <c:ptCount val="15"/>
                <c:pt idx="0">
                  <c:v>28.49</c:v>
                </c:pt>
                <c:pt idx="1">
                  <c:v>30.79</c:v>
                </c:pt>
                <c:pt idx="2">
                  <c:v>43.92</c:v>
                </c:pt>
                <c:pt idx="3">
                  <c:v>45.17</c:v>
                </c:pt>
                <c:pt idx="4">
                  <c:v>47.99</c:v>
                </c:pt>
                <c:pt idx="5">
                  <c:v>48.41</c:v>
                </c:pt>
                <c:pt idx="6">
                  <c:v>48.56</c:v>
                </c:pt>
                <c:pt idx="7" formatCode="General">
                  <c:v>49.67</c:v>
                </c:pt>
                <c:pt idx="8">
                  <c:v>50.75</c:v>
                </c:pt>
                <c:pt idx="9">
                  <c:v>55.2</c:v>
                </c:pt>
                <c:pt idx="10">
                  <c:v>55.8</c:v>
                </c:pt>
                <c:pt idx="11">
                  <c:v>56.7</c:v>
                </c:pt>
                <c:pt idx="12">
                  <c:v>56.97</c:v>
                </c:pt>
                <c:pt idx="13">
                  <c:v>60.56</c:v>
                </c:pt>
                <c:pt idx="14">
                  <c:v>79.7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3BC-40BD-A5AC-F365F3E69F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72219992"/>
        <c:axId val="372220384"/>
        <c:axId val="0"/>
      </c:bar3DChart>
      <c:catAx>
        <c:axId val="37221999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 b="1" i="1"/>
            </a:pPr>
            <a:endParaRPr lang="en-US"/>
          </a:p>
        </c:txPr>
        <c:crossAx val="372220384"/>
        <c:crosses val="autoZero"/>
        <c:auto val="1"/>
        <c:lblAlgn val="ctr"/>
        <c:lblOffset val="100"/>
        <c:noMultiLvlLbl val="0"/>
      </c:catAx>
      <c:valAx>
        <c:axId val="372220384"/>
        <c:scaling>
          <c:orientation val="minMax"/>
        </c:scaling>
        <c:delete val="1"/>
        <c:axPos val="b"/>
        <c:numFmt formatCode="#,##0.00" sourceLinked="1"/>
        <c:majorTickMark val="out"/>
        <c:minorTickMark val="none"/>
        <c:tickLblPos val="nextTo"/>
        <c:crossAx val="372219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PERSENTASE CAPAIN PB BARU TERHADAP PPM PB BARU TAHUN 2020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 CAPAIAN IND PPM PB BARU'!$Y$26:$Y$40</c:f>
              <c:strCache>
                <c:ptCount val="15"/>
                <c:pt idx="0">
                  <c:v>SAYUNG</c:v>
                </c:pt>
                <c:pt idx="1">
                  <c:v>MRANGGEN</c:v>
                </c:pt>
                <c:pt idx="2">
                  <c:v>KEBONAGUNG</c:v>
                </c:pt>
                <c:pt idx="3">
                  <c:v>KARANGANYAR</c:v>
                </c:pt>
                <c:pt idx="4">
                  <c:v>GAJAH</c:v>
                </c:pt>
                <c:pt idx="5">
                  <c:v>KARANGTENGAH</c:v>
                </c:pt>
                <c:pt idx="6">
                  <c:v>DEMAK</c:v>
                </c:pt>
                <c:pt idx="7">
                  <c:v>KABUPATEN</c:v>
                </c:pt>
                <c:pt idx="8">
                  <c:v>WEDUNG</c:v>
                </c:pt>
                <c:pt idx="9">
                  <c:v>MIJEN</c:v>
                </c:pt>
                <c:pt idx="10">
                  <c:v>WONOSALAM</c:v>
                </c:pt>
                <c:pt idx="11">
                  <c:v>BONANG</c:v>
                </c:pt>
                <c:pt idx="12">
                  <c:v>GUNTUR</c:v>
                </c:pt>
                <c:pt idx="13">
                  <c:v>DEMPET</c:v>
                </c:pt>
                <c:pt idx="14">
                  <c:v>KARANGAWEN</c:v>
                </c:pt>
              </c:strCache>
            </c:strRef>
          </c:cat>
          <c:val>
            <c:numRef>
              <c:f>'5. CAPAIAN IND PPM PB BARU'!$Z$26:$Z$40</c:f>
              <c:numCache>
                <c:formatCode>#,##0.00</c:formatCode>
                <c:ptCount val="15"/>
                <c:pt idx="0">
                  <c:v>1.86</c:v>
                </c:pt>
                <c:pt idx="1">
                  <c:v>2.9</c:v>
                </c:pt>
                <c:pt idx="2">
                  <c:v>3.95</c:v>
                </c:pt>
                <c:pt idx="3">
                  <c:v>4.3499999999999996</c:v>
                </c:pt>
                <c:pt idx="4">
                  <c:v>4.42</c:v>
                </c:pt>
                <c:pt idx="5">
                  <c:v>4.84</c:v>
                </c:pt>
                <c:pt idx="6">
                  <c:v>5.14</c:v>
                </c:pt>
                <c:pt idx="7">
                  <c:v>5.27</c:v>
                </c:pt>
                <c:pt idx="8">
                  <c:v>5.53</c:v>
                </c:pt>
                <c:pt idx="9">
                  <c:v>5.76</c:v>
                </c:pt>
                <c:pt idx="10">
                  <c:v>6.41</c:v>
                </c:pt>
                <c:pt idx="11">
                  <c:v>6.51</c:v>
                </c:pt>
                <c:pt idx="12">
                  <c:v>7.48</c:v>
                </c:pt>
                <c:pt idx="13">
                  <c:v>8.83</c:v>
                </c:pt>
                <c:pt idx="14">
                  <c:v>12.83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1D-4982-A7DF-A3A19ACB66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01561512"/>
        <c:axId val="301556024"/>
        <c:axId val="0"/>
      </c:bar3DChart>
      <c:catAx>
        <c:axId val="30156151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01556024"/>
        <c:crosses val="autoZero"/>
        <c:auto val="1"/>
        <c:lblAlgn val="ctr"/>
        <c:lblOffset val="100"/>
        <c:noMultiLvlLbl val="0"/>
      </c:catAx>
      <c:valAx>
        <c:axId val="301556024"/>
        <c:scaling>
          <c:orientation val="minMax"/>
        </c:scaling>
        <c:delete val="1"/>
        <c:axPos val="b"/>
        <c:numFmt formatCode="#,##0.00" sourceLinked="1"/>
        <c:majorTickMark val="out"/>
        <c:minorTickMark val="none"/>
        <c:tickLblPos val="nextTo"/>
        <c:crossAx val="301561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PERSENTASE</a:t>
            </a:r>
            <a:r>
              <a:rPr lang="en-US" baseline="0"/>
              <a:t> CAPAIAN PB MKJP TERHADAP PPM PB MKJP S.D JULI 2020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'5. CAPAIAN IND PPM PB BARU'!$V$6</c:f>
              <c:strCache>
                <c:ptCount val="1"/>
                <c:pt idx="0">
                  <c:v>% PB MKJP</c:v>
                </c:pt>
              </c:strCache>
            </c:strRef>
          </c:tx>
          <c:invertIfNegative val="0"/>
          <c:dLbls>
            <c:dLbl>
              <c:idx val="14"/>
              <c:layout>
                <c:manualLayout>
                  <c:x val="-2.5688070301708409E-2"/>
                  <c:y val="-5.3363822143843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7EF-4F46-A373-B176E2DB47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'5. CAPAIAN IND PPM PB BARU'!$U$7:$U$21</c:f>
              <c:strCache>
                <c:ptCount val="15"/>
                <c:pt idx="0">
                  <c:v>DEMPET</c:v>
                </c:pt>
                <c:pt idx="1">
                  <c:v>DEMAK</c:v>
                </c:pt>
                <c:pt idx="2">
                  <c:v>MRANGGEN</c:v>
                </c:pt>
                <c:pt idx="3">
                  <c:v>KARANGAWEN</c:v>
                </c:pt>
                <c:pt idx="4">
                  <c:v>GUNTUR</c:v>
                </c:pt>
                <c:pt idx="5">
                  <c:v>KABUPATEN</c:v>
                </c:pt>
                <c:pt idx="6">
                  <c:v>MIJEN</c:v>
                </c:pt>
                <c:pt idx="7">
                  <c:v>BONANG</c:v>
                </c:pt>
                <c:pt idx="8">
                  <c:v>SAYUNG</c:v>
                </c:pt>
                <c:pt idx="9">
                  <c:v>WONOSALAM</c:v>
                </c:pt>
                <c:pt idx="10">
                  <c:v>GAJAH</c:v>
                </c:pt>
                <c:pt idx="11">
                  <c:v>KARANGTENGAH</c:v>
                </c:pt>
                <c:pt idx="12">
                  <c:v>WEDUNG</c:v>
                </c:pt>
                <c:pt idx="13">
                  <c:v>KEBONAGUNG</c:v>
                </c:pt>
                <c:pt idx="14">
                  <c:v>KARANGANYAR</c:v>
                </c:pt>
              </c:strCache>
            </c:strRef>
          </c:cat>
          <c:val>
            <c:numRef>
              <c:f>'5. CAPAIAN IND PPM PB BARU'!$V$7:$V$21</c:f>
              <c:numCache>
                <c:formatCode>#,##0.00</c:formatCode>
                <c:ptCount val="15"/>
                <c:pt idx="0">
                  <c:v>51.63</c:v>
                </c:pt>
                <c:pt idx="1">
                  <c:v>88.57</c:v>
                </c:pt>
                <c:pt idx="2">
                  <c:v>90.07</c:v>
                </c:pt>
                <c:pt idx="3">
                  <c:v>101.42</c:v>
                </c:pt>
                <c:pt idx="4">
                  <c:v>118.6</c:v>
                </c:pt>
                <c:pt idx="5">
                  <c:v>122</c:v>
                </c:pt>
                <c:pt idx="6">
                  <c:v>123.69</c:v>
                </c:pt>
                <c:pt idx="7" formatCode="General">
                  <c:v>138.21</c:v>
                </c:pt>
                <c:pt idx="8">
                  <c:v>140.22</c:v>
                </c:pt>
                <c:pt idx="9">
                  <c:v>151.56</c:v>
                </c:pt>
                <c:pt idx="10">
                  <c:v>155.56</c:v>
                </c:pt>
                <c:pt idx="11">
                  <c:v>162.26</c:v>
                </c:pt>
                <c:pt idx="12">
                  <c:v>179.69</c:v>
                </c:pt>
                <c:pt idx="13">
                  <c:v>185.71</c:v>
                </c:pt>
                <c:pt idx="14">
                  <c:v>221.46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EF-4F46-A373-B176E2DB47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01562688"/>
        <c:axId val="301566216"/>
        <c:axId val="0"/>
      </c:bar3DChart>
      <c:catAx>
        <c:axId val="30156268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01566216"/>
        <c:crosses val="autoZero"/>
        <c:auto val="1"/>
        <c:lblAlgn val="ctr"/>
        <c:lblOffset val="100"/>
        <c:noMultiLvlLbl val="0"/>
      </c:catAx>
      <c:valAx>
        <c:axId val="301566216"/>
        <c:scaling>
          <c:orientation val="minMax"/>
        </c:scaling>
        <c:delete val="1"/>
        <c:axPos val="b"/>
        <c:numFmt formatCode="#,##0.00" sourceLinked="1"/>
        <c:majorTickMark val="out"/>
        <c:minorTickMark val="none"/>
        <c:tickLblPos val="nextTo"/>
        <c:crossAx val="301562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82021</xdr:colOff>
      <xdr:row>5</xdr:row>
      <xdr:rowOff>46302</xdr:rowOff>
    </xdr:from>
    <xdr:to>
      <xdr:col>52</xdr:col>
      <xdr:colOff>349250</xdr:colOff>
      <xdr:row>17</xdr:row>
      <xdr:rowOff>100277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42</xdr:col>
      <xdr:colOff>148166</xdr:colOff>
      <xdr:row>25</xdr:row>
      <xdr:rowOff>35982</xdr:rowOff>
    </xdr:from>
    <xdr:to>
      <xdr:col>51</xdr:col>
      <xdr:colOff>359834</xdr:colOff>
      <xdr:row>39</xdr:row>
      <xdr:rowOff>84666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52</xdr:col>
      <xdr:colOff>35718</xdr:colOff>
      <xdr:row>18</xdr:row>
      <xdr:rowOff>47625</xdr:rowOff>
    </xdr:from>
    <xdr:to>
      <xdr:col>61</xdr:col>
      <xdr:colOff>11905</xdr:colOff>
      <xdr:row>36</xdr:row>
      <xdr:rowOff>35719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639536</xdr:colOff>
      <xdr:row>30</xdr:row>
      <xdr:rowOff>53747</xdr:rowOff>
    </xdr:from>
    <xdr:to>
      <xdr:col>18</xdr:col>
      <xdr:colOff>462643</xdr:colOff>
      <xdr:row>57</xdr:row>
      <xdr:rowOff>68036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404811</xdr:colOff>
      <xdr:row>22</xdr:row>
      <xdr:rowOff>235742</xdr:rowOff>
    </xdr:from>
    <xdr:to>
      <xdr:col>33</xdr:col>
      <xdr:colOff>202405</xdr:colOff>
      <xdr:row>43</xdr:row>
      <xdr:rowOff>11905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489856</xdr:colOff>
      <xdr:row>3</xdr:row>
      <xdr:rowOff>247648</xdr:rowOff>
    </xdr:from>
    <xdr:to>
      <xdr:col>29</xdr:col>
      <xdr:colOff>666750</xdr:colOff>
      <xdr:row>21</xdr:row>
      <xdr:rowOff>217713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.%20UMPAN%20BALIK%20DESEMBER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L DEPAN"/>
      <sheetName val="1. CAK LAP FASKES"/>
      <sheetName val="2. CAK DALAP "/>
      <sheetName val="4. CAPAIAN PPM PB "/>
      <sheetName val="3.PB PER MIX DIISI 4,5 OTOMATIS"/>
      <sheetName val="5. CAPAIAN IND PPM PB BARU"/>
      <sheetName val="6. HSL LAY PB BR MNRT TMPT PLYN"/>
      <sheetName val="DARI 7.1 ISINYA (7. PA PER MIX)"/>
      <sheetName val="7.1 ISI DULU 7.1. PA JALUR A&amp;B"/>
      <sheetName val="8. PA MKJP"/>
      <sheetName val="9. PA KB PRIA"/>
      <sheetName val="10. PUS BUKAN KB"/>
      <sheetName val="11. DO PESERTA "/>
      <sheetName val="12. KOMPL BERAT MNRT MET KONTR"/>
      <sheetName val="13. KEGAGALAN MNRT MET KONT"/>
      <sheetName val="14. JML PENCBT IUD, IMP MNRT TP"/>
      <sheetName val="18. PEMBRIAN KON ULANG"/>
      <sheetName val="19. PEMBERIAN KON ULANG JEJARIN"/>
      <sheetName val="20. KON ULANG MIX OTOMAT DR 18 "/>
      <sheetName val="16.17. LAY GANTI CARA KB A  "/>
      <sheetName val="15. LAY GC PER MIX HAL 3 OTOMAT"/>
      <sheetName val="21. BKB"/>
      <sheetName val="22. BKR"/>
      <sheetName val="23. BKL"/>
      <sheetName val="24. UPPKS"/>
      <sheetName val="25. PIK REMAJA"/>
      <sheetName val="PK DAN PA 18"/>
      <sheetName val="% POKTAN DLL"/>
    </sheetNames>
    <sheetDataSet>
      <sheetData sheetId="0"/>
      <sheetData sheetId="1"/>
      <sheetData sheetId="2"/>
      <sheetData sheetId="3"/>
      <sheetData sheetId="4"/>
      <sheetData sheetId="5">
        <row r="6">
          <cell r="V6" t="str">
            <v>% PB MKJP</v>
          </cell>
        </row>
        <row r="7">
          <cell r="U7" t="str">
            <v>DEMPET</v>
          </cell>
          <cell r="V7">
            <v>51.63</v>
          </cell>
          <cell r="AL7" t="str">
            <v>GUNTUR</v>
          </cell>
          <cell r="AM7">
            <v>36.51</v>
          </cell>
          <cell r="AQ7" t="str">
            <v>KARANGAWEN</v>
          </cell>
          <cell r="AR7">
            <v>12.86</v>
          </cell>
        </row>
        <row r="8">
          <cell r="U8" t="str">
            <v>DEMAK</v>
          </cell>
          <cell r="V8">
            <v>88.57</v>
          </cell>
          <cell r="AL8" t="str">
            <v>KARANGAWEN</v>
          </cell>
          <cell r="AM8">
            <v>38.01</v>
          </cell>
          <cell r="AQ8" t="str">
            <v>DEMAK</v>
          </cell>
          <cell r="AR8">
            <v>40.380000000000003</v>
          </cell>
        </row>
        <row r="9">
          <cell r="U9" t="str">
            <v>MRANGGEN</v>
          </cell>
          <cell r="V9">
            <v>90.07</v>
          </cell>
          <cell r="AL9" t="str">
            <v>DEMPET</v>
          </cell>
          <cell r="AM9">
            <v>42.25</v>
          </cell>
          <cell r="AQ9" t="str">
            <v>SAYUNG</v>
          </cell>
          <cell r="AR9">
            <v>40.72</v>
          </cell>
        </row>
        <row r="10">
          <cell r="U10" t="str">
            <v>KARANGAWEN</v>
          </cell>
          <cell r="V10">
            <v>101.42</v>
          </cell>
          <cell r="AL10" t="str">
            <v>WONOSALAM</v>
          </cell>
          <cell r="AM10">
            <v>44.95</v>
          </cell>
          <cell r="AQ10" t="str">
            <v>KARANGTENGAH</v>
          </cell>
          <cell r="AR10">
            <v>42.11</v>
          </cell>
        </row>
        <row r="11">
          <cell r="U11" t="str">
            <v>GUNTUR</v>
          </cell>
          <cell r="V11">
            <v>118.6</v>
          </cell>
          <cell r="AL11" t="str">
            <v>BONANG</v>
          </cell>
          <cell r="AM11">
            <v>46.39</v>
          </cell>
          <cell r="AQ11" t="str">
            <v>MRANGGEN</v>
          </cell>
          <cell r="AR11">
            <v>43.27</v>
          </cell>
        </row>
        <row r="12">
          <cell r="U12" t="str">
            <v>KABUPATEN</v>
          </cell>
          <cell r="V12">
            <v>122</v>
          </cell>
          <cell r="AL12" t="str">
            <v>KEBONAGUNG</v>
          </cell>
          <cell r="AM12">
            <v>47.55</v>
          </cell>
          <cell r="AQ12" t="str">
            <v>BONANG</v>
          </cell>
          <cell r="AR12">
            <v>44.86</v>
          </cell>
        </row>
        <row r="13">
          <cell r="U13" t="str">
            <v>MIJEN</v>
          </cell>
          <cell r="V13">
            <v>123.69</v>
          </cell>
          <cell r="AL13" t="str">
            <v>SAYUNG</v>
          </cell>
          <cell r="AM13">
            <v>52.42</v>
          </cell>
          <cell r="AQ13" t="str">
            <v>GUNTUR</v>
          </cell>
          <cell r="AR13">
            <v>45.54</v>
          </cell>
        </row>
        <row r="14">
          <cell r="U14" t="str">
            <v>BONANG</v>
          </cell>
          <cell r="V14">
            <v>138.21</v>
          </cell>
          <cell r="AL14" t="str">
            <v>KABUPATEN</v>
          </cell>
          <cell r="AM14">
            <v>53.82</v>
          </cell>
          <cell r="AQ14" t="str">
            <v>WONOSALAM</v>
          </cell>
          <cell r="AR14">
            <v>47.87</v>
          </cell>
        </row>
        <row r="15">
          <cell r="U15" t="str">
            <v>SAYUNG</v>
          </cell>
          <cell r="V15">
            <v>140.22</v>
          </cell>
          <cell r="AL15" t="str">
            <v>MRANGGEN</v>
          </cell>
          <cell r="AM15">
            <v>55.77</v>
          </cell>
          <cell r="AQ15" t="str">
            <v>KABUPATEN</v>
          </cell>
          <cell r="AR15">
            <v>48.56</v>
          </cell>
        </row>
        <row r="16">
          <cell r="U16" t="str">
            <v>WONOSALAM</v>
          </cell>
          <cell r="V16">
            <v>151.56</v>
          </cell>
          <cell r="AL16" t="str">
            <v>KARANGANYAR</v>
          </cell>
          <cell r="AM16">
            <v>56.84</v>
          </cell>
          <cell r="AQ16" t="str">
            <v>DEMPET</v>
          </cell>
          <cell r="AR16">
            <v>53.97</v>
          </cell>
        </row>
        <row r="17">
          <cell r="U17" t="str">
            <v>GAJAH</v>
          </cell>
          <cell r="V17">
            <v>155.56</v>
          </cell>
          <cell r="AL17" t="str">
            <v>MIJEN</v>
          </cell>
          <cell r="AM17">
            <v>61.37</v>
          </cell>
          <cell r="AQ17" t="str">
            <v>KEBONAGUNG</v>
          </cell>
          <cell r="AR17">
            <v>71.11</v>
          </cell>
        </row>
        <row r="18">
          <cell r="U18" t="str">
            <v>KARANGTENGAH</v>
          </cell>
          <cell r="V18">
            <v>162.26</v>
          </cell>
          <cell r="AL18" t="str">
            <v>GAJAH</v>
          </cell>
          <cell r="AM18">
            <v>63.18</v>
          </cell>
          <cell r="AQ18" t="str">
            <v>MIJEN</v>
          </cell>
          <cell r="AR18">
            <v>75.239999999999995</v>
          </cell>
        </row>
        <row r="19">
          <cell r="U19" t="str">
            <v>WEDUNG</v>
          </cell>
          <cell r="V19">
            <v>179.69</v>
          </cell>
          <cell r="AL19" t="str">
            <v>DEMAK</v>
          </cell>
          <cell r="AM19">
            <v>64.09</v>
          </cell>
          <cell r="AQ19" t="str">
            <v>GAJAH</v>
          </cell>
          <cell r="AR19">
            <v>82.75</v>
          </cell>
        </row>
        <row r="20">
          <cell r="U20" t="str">
            <v>KEBONAGUNG</v>
          </cell>
          <cell r="V20">
            <v>185.71</v>
          </cell>
          <cell r="AL20" t="str">
            <v>WEDUNG</v>
          </cell>
          <cell r="AM20">
            <v>75.78</v>
          </cell>
          <cell r="AQ20" t="str">
            <v>WEDUNG</v>
          </cell>
          <cell r="AR20">
            <v>90.08</v>
          </cell>
        </row>
        <row r="21">
          <cell r="U21" t="str">
            <v>KARANGANYAR</v>
          </cell>
          <cell r="V21">
            <v>221.46</v>
          </cell>
          <cell r="AL21" t="str">
            <v>KARANGTENGAH</v>
          </cell>
          <cell r="AM21">
            <v>83.2</v>
          </cell>
          <cell r="AQ21" t="str">
            <v>KARANGANYAR</v>
          </cell>
          <cell r="AR21">
            <v>125.84</v>
          </cell>
        </row>
        <row r="23">
          <cell r="AM23" t="str">
            <v>PPM</v>
          </cell>
          <cell r="AN23" t="str">
            <v>PENCAPAIAN</v>
          </cell>
        </row>
        <row r="26">
          <cell r="U26" t="str">
            <v>SAYUNG</v>
          </cell>
          <cell r="V26">
            <v>28.49</v>
          </cell>
          <cell r="Y26" t="str">
            <v>SAYUNG</v>
          </cell>
          <cell r="Z26">
            <v>1.86</v>
          </cell>
          <cell r="AL26" t="str">
            <v>Dempet</v>
          </cell>
          <cell r="AM26">
            <v>2459</v>
          </cell>
          <cell r="AN26">
            <v>767</v>
          </cell>
        </row>
        <row r="27">
          <cell r="U27" t="str">
            <v>KEBONAGUNG</v>
          </cell>
          <cell r="V27">
            <v>30.79</v>
          </cell>
          <cell r="Y27" t="str">
            <v>MRANGGEN</v>
          </cell>
          <cell r="Z27">
            <v>2.9</v>
          </cell>
          <cell r="AL27" t="str">
            <v>Sayung</v>
          </cell>
          <cell r="AM27">
            <v>3159</v>
          </cell>
          <cell r="AN27">
            <v>1155</v>
          </cell>
        </row>
        <row r="28">
          <cell r="U28" t="str">
            <v>WEDUNG</v>
          </cell>
          <cell r="V28">
            <v>43.92</v>
          </cell>
          <cell r="Y28" t="str">
            <v>KEBONAGUNG</v>
          </cell>
          <cell r="Z28">
            <v>3.95</v>
          </cell>
          <cell r="AL28" t="str">
            <v>Demak</v>
          </cell>
          <cell r="AM28">
            <v>3235</v>
          </cell>
          <cell r="AN28">
            <v>1309</v>
          </cell>
        </row>
        <row r="29">
          <cell r="U29" t="str">
            <v>MRANGGEN</v>
          </cell>
          <cell r="V29">
            <v>45.17</v>
          </cell>
          <cell r="Y29" t="str">
            <v>KARANGANYAR</v>
          </cell>
          <cell r="Z29">
            <v>4.3499999999999996</v>
          </cell>
          <cell r="AL29" t="str">
            <v>Kebonagung</v>
          </cell>
          <cell r="AM29">
            <v>1373</v>
          </cell>
          <cell r="AN29">
            <v>632</v>
          </cell>
        </row>
        <row r="30">
          <cell r="U30" t="str">
            <v>KABUPATEN</v>
          </cell>
          <cell r="V30">
            <v>47.99</v>
          </cell>
          <cell r="Y30" t="str">
            <v>GAJAH</v>
          </cell>
          <cell r="Z30">
            <v>4.42</v>
          </cell>
          <cell r="AL30" t="str">
            <v>Karangawen</v>
          </cell>
          <cell r="AM30">
            <v>2624</v>
          </cell>
          <cell r="AN30">
            <v>1388</v>
          </cell>
        </row>
        <row r="31">
          <cell r="U31" t="str">
            <v>DEMAK</v>
          </cell>
          <cell r="V31">
            <v>48.41</v>
          </cell>
          <cell r="Y31" t="str">
            <v>KARANGTENGAH</v>
          </cell>
          <cell r="Z31">
            <v>4.84</v>
          </cell>
          <cell r="AL31" t="str">
            <v>Mijen</v>
          </cell>
          <cell r="AM31">
            <v>1729</v>
          </cell>
          <cell r="AN31">
            <v>860</v>
          </cell>
        </row>
        <row r="32">
          <cell r="U32" t="str">
            <v>WONOSALAM</v>
          </cell>
          <cell r="V32">
            <v>48.56</v>
          </cell>
          <cell r="Y32" t="str">
            <v>DEMAK</v>
          </cell>
          <cell r="Z32">
            <v>5.14</v>
          </cell>
          <cell r="AL32" t="str">
            <v>Mranggen</v>
          </cell>
          <cell r="AM32">
            <v>4093</v>
          </cell>
          <cell r="AN32">
            <v>2584</v>
          </cell>
        </row>
        <row r="33">
          <cell r="U33" t="str">
            <v>BONANG</v>
          </cell>
          <cell r="V33">
            <v>49.67</v>
          </cell>
          <cell r="Y33" t="str">
            <v>KABUPATEN</v>
          </cell>
          <cell r="Z33">
            <v>5.27</v>
          </cell>
          <cell r="AL33" t="str">
            <v>Bonang</v>
          </cell>
          <cell r="AM33">
            <v>2652</v>
          </cell>
          <cell r="AN33">
            <v>1593</v>
          </cell>
        </row>
        <row r="34">
          <cell r="U34" t="str">
            <v>KARANGTENGAH</v>
          </cell>
          <cell r="V34">
            <v>50.75</v>
          </cell>
          <cell r="Y34" t="str">
            <v>WEDUNG</v>
          </cell>
          <cell r="Z34">
            <v>5.53</v>
          </cell>
          <cell r="AL34" t="str">
            <v>Karanganyar</v>
          </cell>
          <cell r="AM34">
            <v>2208</v>
          </cell>
          <cell r="AN34">
            <v>1226</v>
          </cell>
        </row>
        <row r="35">
          <cell r="U35" t="str">
            <v>GAJAH</v>
          </cell>
          <cell r="V35">
            <v>55.2</v>
          </cell>
          <cell r="Y35" t="str">
            <v>MIJEN</v>
          </cell>
          <cell r="Z35">
            <v>5.76</v>
          </cell>
          <cell r="AL35" t="str">
            <v>Wonosalam</v>
          </cell>
          <cell r="AM35">
            <v>2710</v>
          </cell>
          <cell r="AN35">
            <v>1659</v>
          </cell>
        </row>
        <row r="36">
          <cell r="U36" t="str">
            <v>GUNTUR</v>
          </cell>
          <cell r="V36">
            <v>55.8</v>
          </cell>
          <cell r="Y36" t="str">
            <v>WONOSALAM</v>
          </cell>
          <cell r="Z36">
            <v>6.41</v>
          </cell>
          <cell r="AL36" t="str">
            <v xml:space="preserve">Karangtengah </v>
          </cell>
          <cell r="AM36">
            <v>2181</v>
          </cell>
          <cell r="AN36">
            <v>1555</v>
          </cell>
        </row>
        <row r="37">
          <cell r="U37" t="str">
            <v>KARANGANYAR</v>
          </cell>
          <cell r="V37">
            <v>56.7</v>
          </cell>
          <cell r="Y37" t="str">
            <v>BONANG</v>
          </cell>
          <cell r="Z37">
            <v>6.51</v>
          </cell>
          <cell r="AL37" t="str">
            <v>Gajah</v>
          </cell>
          <cell r="AM37">
            <v>1489</v>
          </cell>
          <cell r="AN37">
            <v>1222</v>
          </cell>
        </row>
        <row r="38">
          <cell r="U38" t="str">
            <v>KARANGAWEN</v>
          </cell>
          <cell r="V38">
            <v>56.97</v>
          </cell>
          <cell r="Y38" t="str">
            <v>GUNTUR</v>
          </cell>
          <cell r="Z38">
            <v>7.48</v>
          </cell>
          <cell r="AL38" t="str">
            <v>Guntur</v>
          </cell>
          <cell r="AM38">
            <v>2482</v>
          </cell>
          <cell r="AN38">
            <v>2031</v>
          </cell>
        </row>
        <row r="39">
          <cell r="U39" t="str">
            <v>MIJEN</v>
          </cell>
          <cell r="V39">
            <v>60.56</v>
          </cell>
          <cell r="Y39" t="str">
            <v>DEMPET</v>
          </cell>
          <cell r="Z39">
            <v>8.83</v>
          </cell>
          <cell r="AL39" t="str">
            <v>Wedung</v>
          </cell>
          <cell r="AM39">
            <v>2158</v>
          </cell>
          <cell r="AN39">
            <v>1758</v>
          </cell>
        </row>
        <row r="40">
          <cell r="U40" t="str">
            <v>DEMPET</v>
          </cell>
          <cell r="V40">
            <v>79.7</v>
          </cell>
          <cell r="Y40" t="str">
            <v>KARANGAWEN</v>
          </cell>
          <cell r="Z40">
            <v>12.83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R74"/>
  <sheetViews>
    <sheetView tabSelected="1" zoomScale="70" zoomScaleNormal="70" zoomScaleSheetLayoutView="80" workbookViewId="0">
      <selection sqref="A1:XFD1048576"/>
    </sheetView>
  </sheetViews>
  <sheetFormatPr defaultRowHeight="15" x14ac:dyDescent="0.25"/>
  <cols>
    <col min="1" max="1" width="6.28515625" customWidth="1"/>
    <col min="2" max="2" width="17.5703125" customWidth="1"/>
    <col min="3" max="3" width="9.28515625" customWidth="1"/>
    <col min="4" max="4" width="10.140625" customWidth="1"/>
    <col min="5" max="5" width="10.85546875" customWidth="1"/>
    <col min="6" max="6" width="11" customWidth="1"/>
    <col min="7" max="7" width="9.7109375" customWidth="1"/>
    <col min="8" max="8" width="10" customWidth="1"/>
    <col min="9" max="9" width="10.7109375" customWidth="1"/>
    <col min="10" max="10" width="10.140625" customWidth="1"/>
    <col min="11" max="12" width="8.7109375" customWidth="1"/>
    <col min="13" max="13" width="10.140625" customWidth="1"/>
    <col min="14" max="14" width="10.5703125" customWidth="1"/>
    <col min="15" max="15" width="11.42578125" customWidth="1"/>
    <col min="16" max="16" width="10.28515625" customWidth="1"/>
    <col min="17" max="18" width="11.28515625" customWidth="1"/>
    <col min="19" max="19" width="13.28515625" customWidth="1"/>
    <col min="20" max="20" width="15.28515625" customWidth="1"/>
    <col min="21" max="21" width="18.28515625" customWidth="1"/>
    <col min="22" max="23" width="11.28515625" customWidth="1"/>
    <col min="24" max="24" width="7.7109375" customWidth="1"/>
    <col min="25" max="25" width="25.7109375" customWidth="1"/>
    <col min="26" max="26" width="11.28515625" customWidth="1"/>
    <col min="27" max="27" width="8.5703125" customWidth="1"/>
    <col min="28" max="28" width="21.85546875" customWidth="1"/>
    <col min="29" max="35" width="11.28515625" customWidth="1"/>
    <col min="37" max="37" width="6.85546875" customWidth="1"/>
    <col min="38" max="38" width="17.5703125" customWidth="1"/>
    <col min="40" max="40" width="13.28515625" customWidth="1"/>
    <col min="42" max="42" width="4.85546875" customWidth="1"/>
    <col min="43" max="43" width="14.7109375" customWidth="1"/>
  </cols>
  <sheetData>
    <row r="1" spans="1:44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44" ht="18.75" x14ac:dyDescent="0.3">
      <c r="A2" s="108" t="s">
        <v>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4" spans="1:44" ht="30" customHeight="1" x14ac:dyDescent="0.25">
      <c r="A4" s="5" t="s">
        <v>2</v>
      </c>
      <c r="B4" s="5" t="s">
        <v>3</v>
      </c>
      <c r="C4" s="5" t="s">
        <v>4</v>
      </c>
      <c r="D4" s="5"/>
      <c r="E4" s="5"/>
      <c r="F4" s="109" t="s">
        <v>5</v>
      </c>
      <c r="G4" s="110"/>
      <c r="H4" s="111"/>
      <c r="I4" s="6" t="s">
        <v>6</v>
      </c>
      <c r="J4" s="6"/>
      <c r="K4" s="6"/>
      <c r="L4" s="8" t="s">
        <v>7</v>
      </c>
      <c r="M4" s="8"/>
      <c r="N4" s="8"/>
      <c r="O4" s="10" t="s">
        <v>8</v>
      </c>
      <c r="P4" s="10"/>
      <c r="Q4" s="10"/>
      <c r="R4" s="2" t="s">
        <v>9</v>
      </c>
      <c r="S4" s="112" t="s">
        <v>10</v>
      </c>
      <c r="T4" s="2"/>
      <c r="U4" s="2"/>
      <c r="V4" s="2" t="s">
        <v>11</v>
      </c>
      <c r="W4" s="2"/>
      <c r="X4" s="2"/>
      <c r="Y4" s="2"/>
      <c r="Z4" s="2"/>
      <c r="AA4" s="2" t="s">
        <v>2</v>
      </c>
      <c r="AB4" s="2" t="s">
        <v>3</v>
      </c>
      <c r="AC4" s="3" t="s">
        <v>10</v>
      </c>
      <c r="AD4" s="3" t="s">
        <v>12</v>
      </c>
      <c r="AE4" s="3" t="s">
        <v>13</v>
      </c>
      <c r="AF4" s="3" t="s">
        <v>14</v>
      </c>
      <c r="AG4" s="3" t="s">
        <v>15</v>
      </c>
      <c r="AH4" s="3"/>
      <c r="AI4" s="3"/>
      <c r="AN4" s="4"/>
    </row>
    <row r="5" spans="1:44" ht="31.5" x14ac:dyDescent="0.25">
      <c r="A5" s="5"/>
      <c r="B5" s="5"/>
      <c r="C5" s="5" t="s">
        <v>16</v>
      </c>
      <c r="D5" s="6" t="s">
        <v>17</v>
      </c>
      <c r="E5" s="5" t="s">
        <v>18</v>
      </c>
      <c r="F5" s="5" t="s">
        <v>16</v>
      </c>
      <c r="G5" s="6" t="s">
        <v>17</v>
      </c>
      <c r="H5" s="5" t="s">
        <v>18</v>
      </c>
      <c r="I5" s="5" t="s">
        <v>16</v>
      </c>
      <c r="J5" s="6" t="s">
        <v>17</v>
      </c>
      <c r="K5" s="5" t="s">
        <v>18</v>
      </c>
      <c r="L5" s="7" t="s">
        <v>16</v>
      </c>
      <c r="M5" s="8" t="s">
        <v>17</v>
      </c>
      <c r="N5" s="7" t="s">
        <v>18</v>
      </c>
      <c r="O5" s="9" t="s">
        <v>16</v>
      </c>
      <c r="P5" s="10" t="s">
        <v>17</v>
      </c>
      <c r="Q5" s="9" t="s">
        <v>18</v>
      </c>
      <c r="R5" s="113"/>
      <c r="S5" s="114"/>
      <c r="T5" s="11"/>
      <c r="U5" s="11"/>
      <c r="V5" s="113"/>
      <c r="W5" s="11"/>
      <c r="X5" s="11"/>
      <c r="Y5" s="11"/>
      <c r="Z5" s="11"/>
      <c r="AA5" s="113"/>
      <c r="AB5" s="113"/>
      <c r="AC5" s="3"/>
      <c r="AD5" s="3"/>
      <c r="AE5" s="12"/>
      <c r="AF5" s="12"/>
      <c r="AG5" s="12"/>
      <c r="AH5" s="12"/>
      <c r="AI5" s="12"/>
    </row>
    <row r="6" spans="1:44" ht="37.5" x14ac:dyDescent="0.25">
      <c r="A6" s="13">
        <v>1</v>
      </c>
      <c r="B6" s="14">
        <v>2</v>
      </c>
      <c r="C6" s="13">
        <v>3</v>
      </c>
      <c r="D6" s="13">
        <v>4</v>
      </c>
      <c r="E6" s="15" t="s">
        <v>19</v>
      </c>
      <c r="F6" s="13">
        <v>6</v>
      </c>
      <c r="G6" s="13">
        <v>7</v>
      </c>
      <c r="H6" s="16" t="s">
        <v>20</v>
      </c>
      <c r="I6" s="13">
        <v>9</v>
      </c>
      <c r="J6" s="17">
        <v>10</v>
      </c>
      <c r="K6" s="16" t="s">
        <v>21</v>
      </c>
      <c r="L6" s="18">
        <v>12</v>
      </c>
      <c r="M6" s="19">
        <v>13</v>
      </c>
      <c r="N6" s="20" t="s">
        <v>22</v>
      </c>
      <c r="O6" s="18">
        <v>15</v>
      </c>
      <c r="P6" s="19">
        <v>16</v>
      </c>
      <c r="Q6" s="21" t="s">
        <v>23</v>
      </c>
      <c r="R6" s="22"/>
      <c r="S6" s="22"/>
      <c r="T6" s="22"/>
      <c r="U6" s="23"/>
      <c r="V6" s="23" t="s">
        <v>24</v>
      </c>
      <c r="W6" s="22"/>
      <c r="X6" s="22"/>
      <c r="Y6" s="22"/>
      <c r="Z6" s="22"/>
      <c r="AA6" s="22"/>
      <c r="AB6" s="22"/>
      <c r="AC6" s="24"/>
      <c r="AD6" s="24"/>
      <c r="AE6" s="24"/>
      <c r="AF6" s="24"/>
      <c r="AG6" s="24"/>
      <c r="AH6" s="24"/>
      <c r="AI6" s="24"/>
      <c r="AL6" s="25" t="s">
        <v>25</v>
      </c>
      <c r="AQ6" s="26" t="s">
        <v>3</v>
      </c>
      <c r="AR6" s="26" t="s">
        <v>26</v>
      </c>
    </row>
    <row r="7" spans="1:44" ht="18.75" customHeight="1" x14ac:dyDescent="0.3">
      <c r="A7" s="27">
        <v>1</v>
      </c>
      <c r="B7" s="28" t="s">
        <v>27</v>
      </c>
      <c r="C7" s="29">
        <v>465</v>
      </c>
      <c r="D7" s="30">
        <v>134</v>
      </c>
      <c r="E7" s="31">
        <v>28.817204301075268</v>
      </c>
      <c r="F7" s="29">
        <v>3573</v>
      </c>
      <c r="G7" s="29">
        <v>2935</v>
      </c>
      <c r="H7" s="31">
        <v>82.143856703050659</v>
      </c>
      <c r="I7" s="29">
        <v>3736</v>
      </c>
      <c r="J7" s="29">
        <v>2583</v>
      </c>
      <c r="K7" s="31">
        <v>69.138115631691647</v>
      </c>
      <c r="L7" s="29">
        <v>302</v>
      </c>
      <c r="M7" s="32">
        <v>486</v>
      </c>
      <c r="N7" s="31">
        <v>160.9271523178808</v>
      </c>
      <c r="O7" s="29">
        <v>4038</v>
      </c>
      <c r="P7" s="33">
        <v>3069</v>
      </c>
      <c r="Q7" s="31">
        <v>76.002971768202073</v>
      </c>
      <c r="R7" s="29"/>
      <c r="S7" s="33">
        <v>969</v>
      </c>
      <c r="T7" s="34" t="s">
        <v>27</v>
      </c>
      <c r="U7" s="35" t="s">
        <v>28</v>
      </c>
      <c r="V7" s="31">
        <v>51.63</v>
      </c>
      <c r="W7" s="29">
        <v>9</v>
      </c>
      <c r="X7" s="29">
        <v>1</v>
      </c>
      <c r="Y7" s="35" t="s">
        <v>29</v>
      </c>
      <c r="Z7" s="31" t="s">
        <v>30</v>
      </c>
      <c r="AA7" s="29">
        <v>1</v>
      </c>
      <c r="AB7" s="36" t="s">
        <v>27</v>
      </c>
      <c r="AC7" s="29">
        <v>969</v>
      </c>
      <c r="AD7" s="37"/>
      <c r="AE7" s="37">
        <v>19</v>
      </c>
      <c r="AF7" s="38">
        <v>163</v>
      </c>
      <c r="AG7" s="37">
        <v>182</v>
      </c>
      <c r="AH7" s="39">
        <v>5.3241758241758239</v>
      </c>
      <c r="AI7" s="40"/>
      <c r="AJ7" t="s">
        <v>31</v>
      </c>
      <c r="AK7" s="41">
        <v>1</v>
      </c>
      <c r="AL7" s="42" t="s">
        <v>32</v>
      </c>
      <c r="AM7" s="43">
        <v>36.51</v>
      </c>
      <c r="AP7">
        <v>1</v>
      </c>
      <c r="AQ7" s="42" t="s">
        <v>29</v>
      </c>
      <c r="AR7" s="42">
        <v>12.86</v>
      </c>
    </row>
    <row r="8" spans="1:44" ht="18.75" x14ac:dyDescent="0.3">
      <c r="A8" s="27">
        <v>2</v>
      </c>
      <c r="B8" s="44" t="s">
        <v>33</v>
      </c>
      <c r="C8" s="29">
        <v>93</v>
      </c>
      <c r="D8" s="30">
        <v>32</v>
      </c>
      <c r="E8" s="31">
        <v>34.408602150537639</v>
      </c>
      <c r="F8" s="29">
        <v>1801</v>
      </c>
      <c r="G8" s="29">
        <v>1451</v>
      </c>
      <c r="H8" s="31">
        <v>80.566352026651856</v>
      </c>
      <c r="I8" s="29">
        <v>1682</v>
      </c>
      <c r="J8" s="29">
        <v>1216</v>
      </c>
      <c r="K8" s="31">
        <v>72.294887039239001</v>
      </c>
      <c r="L8" s="29">
        <v>212</v>
      </c>
      <c r="M8" s="32">
        <v>267</v>
      </c>
      <c r="N8" s="31">
        <v>125.9433962264151</v>
      </c>
      <c r="O8" s="29">
        <v>1894</v>
      </c>
      <c r="P8" s="33">
        <v>1483</v>
      </c>
      <c r="Q8" s="31">
        <v>78.299894403379085</v>
      </c>
      <c r="R8" s="29"/>
      <c r="S8" s="33">
        <v>411</v>
      </c>
      <c r="T8" s="45" t="s">
        <v>33</v>
      </c>
      <c r="U8" s="35" t="s">
        <v>34</v>
      </c>
      <c r="V8" s="31">
        <v>88.57</v>
      </c>
      <c r="W8" s="29">
        <v>5</v>
      </c>
      <c r="X8" s="29">
        <v>2</v>
      </c>
      <c r="Y8" s="35" t="s">
        <v>28</v>
      </c>
      <c r="Z8" s="31" t="s">
        <v>35</v>
      </c>
      <c r="AA8" s="29">
        <v>2</v>
      </c>
      <c r="AB8" s="46" t="s">
        <v>33</v>
      </c>
      <c r="AC8" s="29">
        <v>411</v>
      </c>
      <c r="AD8" s="37"/>
      <c r="AE8" s="37">
        <v>12</v>
      </c>
      <c r="AF8" s="38">
        <v>148</v>
      </c>
      <c r="AG8" s="37">
        <v>160</v>
      </c>
      <c r="AH8" s="39">
        <v>2.5687500000000001</v>
      </c>
      <c r="AI8" s="40"/>
      <c r="AJ8" t="s">
        <v>31</v>
      </c>
      <c r="AK8" s="41">
        <v>2</v>
      </c>
      <c r="AL8" s="42" t="s">
        <v>29</v>
      </c>
      <c r="AM8" s="41">
        <v>38.01</v>
      </c>
      <c r="AP8">
        <v>2</v>
      </c>
      <c r="AQ8" s="42" t="s">
        <v>34</v>
      </c>
      <c r="AR8" s="42">
        <v>40.380000000000003</v>
      </c>
    </row>
    <row r="9" spans="1:44" ht="18.75" x14ac:dyDescent="0.3">
      <c r="A9" s="27">
        <v>3</v>
      </c>
      <c r="B9" s="28" t="s">
        <v>36</v>
      </c>
      <c r="C9" s="29">
        <v>174</v>
      </c>
      <c r="D9" s="30">
        <v>23</v>
      </c>
      <c r="E9" s="31">
        <v>13.218390804597702</v>
      </c>
      <c r="F9" s="29">
        <v>1790</v>
      </c>
      <c r="G9" s="29">
        <v>1525</v>
      </c>
      <c r="H9" s="31">
        <v>85.19553072625699</v>
      </c>
      <c r="I9" s="29">
        <v>1878</v>
      </c>
      <c r="J9" s="29">
        <v>1373</v>
      </c>
      <c r="K9" s="31">
        <v>73.109691160809376</v>
      </c>
      <c r="L9" s="29">
        <v>86</v>
      </c>
      <c r="M9" s="32">
        <v>175</v>
      </c>
      <c r="N9" s="31">
        <v>203.48837209302326</v>
      </c>
      <c r="O9" s="29">
        <v>1964</v>
      </c>
      <c r="P9" s="33">
        <v>1548</v>
      </c>
      <c r="Q9" s="31">
        <v>78.818737270875758</v>
      </c>
      <c r="R9" s="29"/>
      <c r="S9" s="33">
        <v>416</v>
      </c>
      <c r="T9" s="34" t="s">
        <v>36</v>
      </c>
      <c r="U9" s="35" t="s">
        <v>37</v>
      </c>
      <c r="V9" s="31">
        <v>90.07</v>
      </c>
      <c r="W9" s="29">
        <v>14</v>
      </c>
      <c r="X9" s="29">
        <v>3</v>
      </c>
      <c r="Y9" s="35" t="s">
        <v>32</v>
      </c>
      <c r="Z9" s="31" t="s">
        <v>38</v>
      </c>
      <c r="AA9" s="29">
        <v>3</v>
      </c>
      <c r="AB9" s="47" t="s">
        <v>36</v>
      </c>
      <c r="AC9" s="29">
        <v>416</v>
      </c>
      <c r="AD9" s="37"/>
      <c r="AE9" s="37">
        <v>20</v>
      </c>
      <c r="AF9" s="38">
        <v>85</v>
      </c>
      <c r="AG9" s="37">
        <v>105</v>
      </c>
      <c r="AH9" s="39">
        <v>3.961904761904762</v>
      </c>
      <c r="AI9" s="48"/>
      <c r="AJ9" t="s">
        <v>31</v>
      </c>
      <c r="AK9" s="41">
        <v>3</v>
      </c>
      <c r="AL9" s="42" t="s">
        <v>28</v>
      </c>
      <c r="AM9" s="41">
        <v>42.25</v>
      </c>
      <c r="AP9">
        <v>3</v>
      </c>
      <c r="AQ9" s="42" t="s">
        <v>39</v>
      </c>
      <c r="AR9" s="42">
        <v>40.72</v>
      </c>
    </row>
    <row r="10" spans="1:44" ht="18.75" x14ac:dyDescent="0.3">
      <c r="A10" s="27">
        <v>4</v>
      </c>
      <c r="B10" s="28" t="s">
        <v>40</v>
      </c>
      <c r="C10" s="29">
        <v>55</v>
      </c>
      <c r="D10" s="30">
        <v>36</v>
      </c>
      <c r="E10" s="31">
        <v>65.454545454545453</v>
      </c>
      <c r="F10" s="29">
        <v>3933</v>
      </c>
      <c r="G10" s="29">
        <v>1556</v>
      </c>
      <c r="H10" s="31">
        <v>39.562674802949402</v>
      </c>
      <c r="I10" s="29">
        <v>3896</v>
      </c>
      <c r="J10" s="29">
        <v>1349</v>
      </c>
      <c r="K10" s="31">
        <v>34.625256673511295</v>
      </c>
      <c r="L10" s="29">
        <v>92</v>
      </c>
      <c r="M10" s="32">
        <v>243</v>
      </c>
      <c r="N10" s="31">
        <v>264.13043478260869</v>
      </c>
      <c r="O10" s="29">
        <v>3988</v>
      </c>
      <c r="P10" s="33">
        <v>1592</v>
      </c>
      <c r="Q10" s="31">
        <v>39.919759277833499</v>
      </c>
      <c r="R10" s="29">
        <v>14</v>
      </c>
      <c r="S10" s="33">
        <v>2396</v>
      </c>
      <c r="T10" s="34" t="s">
        <v>40</v>
      </c>
      <c r="U10" s="35" t="s">
        <v>29</v>
      </c>
      <c r="V10" s="31">
        <v>101.42</v>
      </c>
      <c r="W10" s="29">
        <v>7</v>
      </c>
      <c r="X10" s="29">
        <v>4</v>
      </c>
      <c r="Y10" s="35" t="s">
        <v>41</v>
      </c>
      <c r="Z10" s="31" t="s">
        <v>42</v>
      </c>
      <c r="AA10" s="29">
        <v>4</v>
      </c>
      <c r="AB10" s="47" t="s">
        <v>40</v>
      </c>
      <c r="AC10" s="29">
        <v>2396</v>
      </c>
      <c r="AD10" s="37"/>
      <c r="AE10" s="37">
        <v>20</v>
      </c>
      <c r="AF10" s="38">
        <v>106</v>
      </c>
      <c r="AG10" s="37">
        <v>126</v>
      </c>
      <c r="AH10" s="39">
        <v>19.015873015873016</v>
      </c>
      <c r="AI10" s="48"/>
      <c r="AJ10" t="s">
        <v>31</v>
      </c>
      <c r="AK10" s="41">
        <v>4</v>
      </c>
      <c r="AL10" s="42" t="s">
        <v>43</v>
      </c>
      <c r="AM10" s="41">
        <v>44.95</v>
      </c>
      <c r="AP10">
        <v>4</v>
      </c>
      <c r="AQ10" s="42" t="s">
        <v>44</v>
      </c>
      <c r="AR10" s="42">
        <v>42.11</v>
      </c>
    </row>
    <row r="11" spans="1:44" ht="18.75" x14ac:dyDescent="0.3">
      <c r="A11" s="27">
        <v>5</v>
      </c>
      <c r="B11" s="44" t="s">
        <v>45</v>
      </c>
      <c r="C11" s="29">
        <v>50.862533692722373</v>
      </c>
      <c r="D11" s="30">
        <v>57</v>
      </c>
      <c r="E11" s="31">
        <v>112.06677265500795</v>
      </c>
      <c r="F11" s="29">
        <v>2034</v>
      </c>
      <c r="G11" s="29">
        <v>1469</v>
      </c>
      <c r="H11" s="31">
        <v>72.222222222222214</v>
      </c>
      <c r="I11" s="29">
        <v>2022</v>
      </c>
      <c r="J11" s="29">
        <v>1373</v>
      </c>
      <c r="K11" s="31">
        <v>67.903066271018801</v>
      </c>
      <c r="L11" s="29">
        <v>62.862533692722373</v>
      </c>
      <c r="M11" s="32">
        <v>153</v>
      </c>
      <c r="N11" s="31">
        <v>243.38821713403652</v>
      </c>
      <c r="O11" s="29">
        <v>2084.8625336927225</v>
      </c>
      <c r="P11" s="33">
        <v>1526</v>
      </c>
      <c r="Q11" s="31">
        <v>73.194274218988369</v>
      </c>
      <c r="R11" s="29"/>
      <c r="S11" s="33">
        <v>558.86253369272254</v>
      </c>
      <c r="T11" s="45" t="s">
        <v>45</v>
      </c>
      <c r="U11" s="35" t="s">
        <v>32</v>
      </c>
      <c r="V11" s="31">
        <v>118.6</v>
      </c>
      <c r="W11" s="29">
        <v>1</v>
      </c>
      <c r="X11" s="29">
        <v>5</v>
      </c>
      <c r="Y11" s="35" t="s">
        <v>43</v>
      </c>
      <c r="Z11" s="31" t="s">
        <v>46</v>
      </c>
      <c r="AA11" s="29">
        <v>5</v>
      </c>
      <c r="AB11" s="49" t="s">
        <v>45</v>
      </c>
      <c r="AC11" s="29">
        <v>558.86253369272254</v>
      </c>
      <c r="AD11" s="37"/>
      <c r="AE11" s="37">
        <v>17</v>
      </c>
      <c r="AF11" s="38">
        <v>79</v>
      </c>
      <c r="AG11" s="37">
        <v>96</v>
      </c>
      <c r="AH11" s="39">
        <v>5.8214847259658598</v>
      </c>
      <c r="AI11" s="48"/>
      <c r="AJ11" t="s">
        <v>31</v>
      </c>
      <c r="AK11" s="41">
        <v>5</v>
      </c>
      <c r="AL11" s="42" t="s">
        <v>41</v>
      </c>
      <c r="AM11" s="41">
        <v>46.39</v>
      </c>
      <c r="AP11">
        <v>5</v>
      </c>
      <c r="AQ11" s="42" t="s">
        <v>37</v>
      </c>
      <c r="AR11" s="42">
        <v>43.27</v>
      </c>
    </row>
    <row r="12" spans="1:44" ht="18.75" x14ac:dyDescent="0.3">
      <c r="A12" s="27">
        <v>6</v>
      </c>
      <c r="B12" s="44" t="s">
        <v>47</v>
      </c>
      <c r="C12" s="29">
        <v>34</v>
      </c>
      <c r="D12" s="30">
        <v>44</v>
      </c>
      <c r="E12" s="31">
        <v>129.41176470588235</v>
      </c>
      <c r="F12" s="29">
        <v>2009</v>
      </c>
      <c r="G12" s="29">
        <v>1415</v>
      </c>
      <c r="H12" s="31">
        <v>70.4330512692882</v>
      </c>
      <c r="I12" s="29">
        <v>1979</v>
      </c>
      <c r="J12" s="29">
        <v>1326</v>
      </c>
      <c r="K12" s="31">
        <v>67.00353713996968</v>
      </c>
      <c r="L12" s="29">
        <v>64</v>
      </c>
      <c r="M12" s="32">
        <v>133</v>
      </c>
      <c r="N12" s="31">
        <v>207.8125</v>
      </c>
      <c r="O12" s="29">
        <v>2043</v>
      </c>
      <c r="P12" s="33">
        <v>1459</v>
      </c>
      <c r="Q12" s="31">
        <v>71.414586392559968</v>
      </c>
      <c r="R12" s="29"/>
      <c r="S12" s="33">
        <v>584</v>
      </c>
      <c r="T12" s="45" t="s">
        <v>47</v>
      </c>
      <c r="U12" s="35" t="s">
        <v>48</v>
      </c>
      <c r="V12" s="31">
        <v>122</v>
      </c>
      <c r="W12" s="29">
        <v>12</v>
      </c>
      <c r="X12" s="29">
        <v>6</v>
      </c>
      <c r="Y12" s="35" t="s">
        <v>49</v>
      </c>
      <c r="Z12" s="31" t="s">
        <v>50</v>
      </c>
      <c r="AA12" s="29">
        <v>6</v>
      </c>
      <c r="AB12" s="49" t="s">
        <v>47</v>
      </c>
      <c r="AC12" s="29">
        <v>584</v>
      </c>
      <c r="AD12" s="37"/>
      <c r="AE12" s="37">
        <v>21</v>
      </c>
      <c r="AF12" s="38">
        <v>109</v>
      </c>
      <c r="AG12" s="37">
        <v>130</v>
      </c>
      <c r="AH12" s="39">
        <v>4.4923076923076923</v>
      </c>
      <c r="AI12" s="48"/>
      <c r="AJ12" t="s">
        <v>31</v>
      </c>
      <c r="AK12" s="41">
        <v>6</v>
      </c>
      <c r="AL12" s="42" t="s">
        <v>51</v>
      </c>
      <c r="AM12" s="41">
        <v>47.55</v>
      </c>
      <c r="AP12">
        <v>6</v>
      </c>
      <c r="AQ12" s="42" t="s">
        <v>41</v>
      </c>
      <c r="AR12" s="42">
        <v>44.86</v>
      </c>
    </row>
    <row r="13" spans="1:44" ht="18.75" x14ac:dyDescent="0.3">
      <c r="A13" s="27">
        <v>7</v>
      </c>
      <c r="B13" s="28" t="s">
        <v>52</v>
      </c>
      <c r="C13" s="29">
        <v>16.539083557951482</v>
      </c>
      <c r="D13" s="30">
        <v>0</v>
      </c>
      <c r="E13" s="31">
        <v>0</v>
      </c>
      <c r="F13" s="29">
        <v>991</v>
      </c>
      <c r="G13" s="29">
        <v>1145</v>
      </c>
      <c r="H13" s="31">
        <v>115.53985872855701</v>
      </c>
      <c r="I13" s="29">
        <v>932</v>
      </c>
      <c r="J13" s="29">
        <v>1073</v>
      </c>
      <c r="K13" s="31">
        <v>115.12875536480686</v>
      </c>
      <c r="L13" s="29">
        <v>75.539083557951486</v>
      </c>
      <c r="M13" s="32">
        <v>72</v>
      </c>
      <c r="N13" s="31">
        <v>95.314897413024084</v>
      </c>
      <c r="O13" s="29">
        <v>1007.5390835579515</v>
      </c>
      <c r="P13" s="33">
        <v>1145</v>
      </c>
      <c r="Q13" s="31">
        <v>113.6432341618579</v>
      </c>
      <c r="R13" s="29">
        <v>1</v>
      </c>
      <c r="S13" s="33">
        <v>-137.46091644204853</v>
      </c>
      <c r="T13" s="34" t="s">
        <v>52</v>
      </c>
      <c r="U13" s="35" t="s">
        <v>49</v>
      </c>
      <c r="V13" s="31">
        <v>123.69</v>
      </c>
      <c r="W13" s="29">
        <v>13</v>
      </c>
      <c r="X13" s="29">
        <v>7</v>
      </c>
      <c r="Y13" s="35" t="s">
        <v>53</v>
      </c>
      <c r="Z13" s="31" t="s">
        <v>54</v>
      </c>
      <c r="AA13" s="29">
        <v>7</v>
      </c>
      <c r="AB13" s="47" t="s">
        <v>52</v>
      </c>
      <c r="AC13" s="29">
        <v>-137.46091644204853</v>
      </c>
      <c r="AD13" s="37"/>
      <c r="AE13" s="37">
        <v>16</v>
      </c>
      <c r="AF13" s="38">
        <v>64</v>
      </c>
      <c r="AG13" s="37">
        <v>80</v>
      </c>
      <c r="AH13" s="39">
        <v>-1.7182614555256066</v>
      </c>
      <c r="AI13" s="48"/>
      <c r="AJ13" t="s">
        <v>31</v>
      </c>
      <c r="AK13" s="41">
        <v>7</v>
      </c>
      <c r="AL13" s="42" t="s">
        <v>39</v>
      </c>
      <c r="AM13" s="41">
        <v>52.42</v>
      </c>
      <c r="AP13">
        <v>7</v>
      </c>
      <c r="AQ13" s="42" t="s">
        <v>32</v>
      </c>
      <c r="AR13" s="42">
        <v>45.54</v>
      </c>
    </row>
    <row r="14" spans="1:44" ht="18.75" x14ac:dyDescent="0.3">
      <c r="A14" s="27">
        <v>8</v>
      </c>
      <c r="B14" s="28" t="s">
        <v>55</v>
      </c>
      <c r="C14" s="29">
        <v>127</v>
      </c>
      <c r="D14" s="30">
        <v>52</v>
      </c>
      <c r="E14" s="31">
        <v>40.944881889763778</v>
      </c>
      <c r="F14" s="29">
        <v>1547</v>
      </c>
      <c r="G14" s="29">
        <v>1119</v>
      </c>
      <c r="H14" s="31">
        <v>72.333548804137038</v>
      </c>
      <c r="I14" s="29">
        <v>1593</v>
      </c>
      <c r="J14" s="29">
        <v>1012</v>
      </c>
      <c r="K14" s="31">
        <v>63.527934714375391</v>
      </c>
      <c r="L14" s="29">
        <v>81</v>
      </c>
      <c r="M14" s="32">
        <v>159</v>
      </c>
      <c r="N14" s="31">
        <v>196.2962962962963</v>
      </c>
      <c r="O14" s="29">
        <v>1674</v>
      </c>
      <c r="P14" s="33">
        <v>1171</v>
      </c>
      <c r="Q14" s="31">
        <v>69.952210274790914</v>
      </c>
      <c r="R14" s="29"/>
      <c r="S14" s="33">
        <v>503</v>
      </c>
      <c r="T14" s="50" t="s">
        <v>55</v>
      </c>
      <c r="U14" s="51" t="s">
        <v>41</v>
      </c>
      <c r="V14" s="52">
        <v>138.21</v>
      </c>
      <c r="W14" s="29">
        <v>4</v>
      </c>
      <c r="X14" s="29"/>
      <c r="Y14" s="53" t="s">
        <v>48</v>
      </c>
      <c r="Z14" s="54" t="s">
        <v>56</v>
      </c>
      <c r="AA14" s="29">
        <v>8</v>
      </c>
      <c r="AB14" s="47" t="s">
        <v>55</v>
      </c>
      <c r="AC14" s="29">
        <v>503</v>
      </c>
      <c r="AD14" s="37"/>
      <c r="AE14" s="37">
        <v>18</v>
      </c>
      <c r="AF14" s="38">
        <v>70</v>
      </c>
      <c r="AG14" s="37">
        <v>88</v>
      </c>
      <c r="AH14" s="39">
        <v>5.7159090909090908</v>
      </c>
      <c r="AI14" s="48"/>
      <c r="AJ14" t="s">
        <v>31</v>
      </c>
      <c r="AK14" s="41"/>
      <c r="AL14" s="55" t="s">
        <v>48</v>
      </c>
      <c r="AM14" s="56">
        <v>53.82</v>
      </c>
      <c r="AP14">
        <v>8</v>
      </c>
      <c r="AQ14" s="42" t="s">
        <v>43</v>
      </c>
      <c r="AR14" s="42">
        <v>47.87</v>
      </c>
    </row>
    <row r="15" spans="1:44" ht="18.75" x14ac:dyDescent="0.3">
      <c r="A15" s="27">
        <v>9</v>
      </c>
      <c r="B15" s="44" t="s">
        <v>57</v>
      </c>
      <c r="C15" s="29">
        <v>111.02425876010781</v>
      </c>
      <c r="D15" s="30">
        <v>80</v>
      </c>
      <c r="E15" s="31">
        <v>72.056324350570534</v>
      </c>
      <c r="F15" s="29">
        <v>1843</v>
      </c>
      <c r="G15" s="29">
        <v>1361</v>
      </c>
      <c r="H15" s="31">
        <v>73.846988605534463</v>
      </c>
      <c r="I15" s="29">
        <v>1903</v>
      </c>
      <c r="J15" s="29">
        <v>1282</v>
      </c>
      <c r="K15" s="31">
        <v>67.3673147661587</v>
      </c>
      <c r="L15" s="29">
        <v>51.024258760107813</v>
      </c>
      <c r="M15" s="32">
        <v>159</v>
      </c>
      <c r="N15" s="31">
        <v>311.61648177496039</v>
      </c>
      <c r="O15" s="29">
        <v>1954.0242587601078</v>
      </c>
      <c r="P15" s="33">
        <v>1441</v>
      </c>
      <c r="Q15" s="31">
        <v>73.745246177975361</v>
      </c>
      <c r="R15" s="29"/>
      <c r="S15" s="33">
        <v>513.02425876010784</v>
      </c>
      <c r="T15" s="45" t="s">
        <v>57</v>
      </c>
      <c r="U15" s="35" t="s">
        <v>39</v>
      </c>
      <c r="V15" s="31">
        <v>140.22</v>
      </c>
      <c r="W15" s="29">
        <v>8</v>
      </c>
      <c r="X15" s="57">
        <v>8</v>
      </c>
      <c r="Y15" s="58" t="s">
        <v>34</v>
      </c>
      <c r="Z15" s="59" t="s">
        <v>58</v>
      </c>
      <c r="AA15" s="29">
        <v>9</v>
      </c>
      <c r="AB15" s="49" t="s">
        <v>57</v>
      </c>
      <c r="AC15" s="29">
        <v>513.02425876010784</v>
      </c>
      <c r="AD15" s="37"/>
      <c r="AE15" s="37">
        <v>17</v>
      </c>
      <c r="AF15" s="38">
        <v>73</v>
      </c>
      <c r="AG15" s="37">
        <v>90</v>
      </c>
      <c r="AH15" s="39">
        <v>5.7002695417789759</v>
      </c>
      <c r="AI15" s="40"/>
      <c r="AJ15" t="s">
        <v>31</v>
      </c>
      <c r="AK15" s="41">
        <v>8</v>
      </c>
      <c r="AL15" s="42" t="s">
        <v>37</v>
      </c>
      <c r="AM15" s="41">
        <v>55.77</v>
      </c>
      <c r="AQ15" s="42" t="s">
        <v>48</v>
      </c>
      <c r="AR15" s="42">
        <v>48.56</v>
      </c>
    </row>
    <row r="16" spans="1:44" ht="18.75" x14ac:dyDescent="0.3">
      <c r="A16" s="27">
        <v>10</v>
      </c>
      <c r="B16" s="28" t="s">
        <v>59</v>
      </c>
      <c r="C16" s="29">
        <v>57.59299191374663</v>
      </c>
      <c r="D16" s="30">
        <v>7</v>
      </c>
      <c r="E16" s="31">
        <v>12.154256563860159</v>
      </c>
      <c r="F16" s="29">
        <v>1331</v>
      </c>
      <c r="G16" s="29">
        <v>1137</v>
      </c>
      <c r="H16" s="31">
        <v>85.424492862509396</v>
      </c>
      <c r="I16" s="29">
        <v>1332</v>
      </c>
      <c r="J16" s="29">
        <v>1035</v>
      </c>
      <c r="K16" s="31">
        <v>77.702702702702695</v>
      </c>
      <c r="L16" s="29">
        <v>56.59299191374663</v>
      </c>
      <c r="M16" s="32">
        <v>109</v>
      </c>
      <c r="N16" s="31">
        <v>192.6033530196228</v>
      </c>
      <c r="O16" s="29">
        <v>1388.5929919137466</v>
      </c>
      <c r="P16" s="33">
        <v>1144</v>
      </c>
      <c r="Q16" s="31">
        <v>82.385551897633405</v>
      </c>
      <c r="R16" s="29"/>
      <c r="S16" s="33">
        <v>244.59299191374657</v>
      </c>
      <c r="T16" s="34" t="s">
        <v>59</v>
      </c>
      <c r="U16" s="35" t="s">
        <v>43</v>
      </c>
      <c r="V16" s="31">
        <v>151.56</v>
      </c>
      <c r="W16" s="29">
        <v>6</v>
      </c>
      <c r="X16" s="29">
        <v>9</v>
      </c>
      <c r="Y16" s="35" t="s">
        <v>44</v>
      </c>
      <c r="Z16" s="31" t="s">
        <v>60</v>
      </c>
      <c r="AA16" s="29">
        <v>10</v>
      </c>
      <c r="AB16" s="47" t="s">
        <v>59</v>
      </c>
      <c r="AC16" s="29">
        <v>244.59299191374657</v>
      </c>
      <c r="AD16" s="37"/>
      <c r="AE16" s="37">
        <v>15</v>
      </c>
      <c r="AF16" s="38">
        <v>61</v>
      </c>
      <c r="AG16" s="37">
        <v>76</v>
      </c>
      <c r="AH16" s="39">
        <v>3.2183288409703494</v>
      </c>
      <c r="AI16" s="40"/>
      <c r="AJ16" t="s">
        <v>31</v>
      </c>
      <c r="AK16" s="41">
        <v>9</v>
      </c>
      <c r="AL16" s="42" t="s">
        <v>61</v>
      </c>
      <c r="AM16" s="41">
        <v>56.84</v>
      </c>
      <c r="AP16">
        <v>9</v>
      </c>
      <c r="AQ16" s="42" t="s">
        <v>28</v>
      </c>
      <c r="AR16" s="42">
        <v>53.97</v>
      </c>
    </row>
    <row r="17" spans="1:44" ht="18.75" x14ac:dyDescent="0.3">
      <c r="A17" s="27">
        <v>11</v>
      </c>
      <c r="B17" s="28" t="s">
        <v>62</v>
      </c>
      <c r="C17" s="29">
        <v>429</v>
      </c>
      <c r="D17" s="30">
        <v>80</v>
      </c>
      <c r="E17" s="31">
        <v>18.648018648018649</v>
      </c>
      <c r="F17" s="29">
        <v>2880</v>
      </c>
      <c r="G17" s="29">
        <v>2254</v>
      </c>
      <c r="H17" s="31">
        <v>78.263888888888886</v>
      </c>
      <c r="I17" s="29">
        <v>3204</v>
      </c>
      <c r="J17" s="29">
        <v>2180</v>
      </c>
      <c r="K17" s="31">
        <v>68.039950062421966</v>
      </c>
      <c r="L17" s="29">
        <v>105</v>
      </c>
      <c r="M17" s="32">
        <v>154</v>
      </c>
      <c r="N17" s="31">
        <v>146.66666666666666</v>
      </c>
      <c r="O17" s="29">
        <v>3309</v>
      </c>
      <c r="P17" s="33">
        <v>2334</v>
      </c>
      <c r="Q17" s="31">
        <v>70.534904805077062</v>
      </c>
      <c r="R17" s="29"/>
      <c r="S17" s="33">
        <v>975</v>
      </c>
      <c r="T17" s="34" t="s">
        <v>62</v>
      </c>
      <c r="U17" s="35" t="s">
        <v>63</v>
      </c>
      <c r="V17" s="31">
        <v>155.56</v>
      </c>
      <c r="W17" s="29">
        <v>3</v>
      </c>
      <c r="X17" s="29">
        <v>10</v>
      </c>
      <c r="Y17" s="58" t="s">
        <v>63</v>
      </c>
      <c r="Z17" s="59" t="s">
        <v>64</v>
      </c>
      <c r="AA17" s="29">
        <v>11</v>
      </c>
      <c r="AB17" s="47" t="s">
        <v>62</v>
      </c>
      <c r="AC17" s="29">
        <v>975</v>
      </c>
      <c r="AD17" s="37"/>
      <c r="AE17" s="37">
        <v>19</v>
      </c>
      <c r="AF17" s="38">
        <v>108</v>
      </c>
      <c r="AG17" s="37">
        <v>127</v>
      </c>
      <c r="AH17" s="39">
        <v>7.6771653543307083</v>
      </c>
      <c r="AI17" s="40"/>
      <c r="AJ17" t="s">
        <v>31</v>
      </c>
      <c r="AK17" s="41">
        <v>10</v>
      </c>
      <c r="AL17" s="42" t="s">
        <v>49</v>
      </c>
      <c r="AM17" s="41">
        <v>61.37</v>
      </c>
      <c r="AP17">
        <v>10</v>
      </c>
      <c r="AQ17" s="42" t="s">
        <v>51</v>
      </c>
      <c r="AR17" s="42">
        <v>71.11</v>
      </c>
    </row>
    <row r="18" spans="1:44" ht="18.75" x14ac:dyDescent="0.3">
      <c r="A18" s="27">
        <v>12</v>
      </c>
      <c r="B18" s="28" t="s">
        <v>65</v>
      </c>
      <c r="C18" s="29">
        <v>146</v>
      </c>
      <c r="D18" s="30">
        <v>25</v>
      </c>
      <c r="E18" s="31">
        <v>17.123287671232877</v>
      </c>
      <c r="F18" s="29">
        <v>3051</v>
      </c>
      <c r="G18" s="29">
        <v>2214</v>
      </c>
      <c r="H18" s="31">
        <v>72.56637168141593</v>
      </c>
      <c r="I18" s="29">
        <v>3074</v>
      </c>
      <c r="J18" s="29">
        <v>1971</v>
      </c>
      <c r="K18" s="31">
        <v>64.118412491867275</v>
      </c>
      <c r="L18" s="29">
        <v>123</v>
      </c>
      <c r="M18" s="32">
        <v>268</v>
      </c>
      <c r="N18" s="31">
        <v>217.88617886178861</v>
      </c>
      <c r="O18" s="29">
        <v>3197</v>
      </c>
      <c r="P18" s="33">
        <v>2239</v>
      </c>
      <c r="Q18" s="31">
        <v>70.034407256803249</v>
      </c>
      <c r="R18" s="29"/>
      <c r="S18" s="33">
        <v>958</v>
      </c>
      <c r="T18" s="34" t="s">
        <v>65</v>
      </c>
      <c r="U18" s="60" t="s">
        <v>44</v>
      </c>
      <c r="V18" s="59">
        <v>162.26</v>
      </c>
      <c r="W18" s="29">
        <v>11</v>
      </c>
      <c r="X18" s="29">
        <v>11</v>
      </c>
      <c r="Y18" s="35" t="s">
        <v>61</v>
      </c>
      <c r="Z18" s="31" t="s">
        <v>66</v>
      </c>
      <c r="AA18" s="29">
        <v>12</v>
      </c>
      <c r="AB18" s="47" t="s">
        <v>65</v>
      </c>
      <c r="AC18" s="29">
        <v>958</v>
      </c>
      <c r="AD18" s="37"/>
      <c r="AE18" s="37">
        <v>21</v>
      </c>
      <c r="AF18" s="38">
        <v>114</v>
      </c>
      <c r="AG18" s="37">
        <v>135</v>
      </c>
      <c r="AH18" s="39">
        <v>7.0962962962962965</v>
      </c>
      <c r="AI18" s="40"/>
      <c r="AJ18" t="s">
        <v>31</v>
      </c>
      <c r="AK18" s="41">
        <v>11</v>
      </c>
      <c r="AL18" s="42" t="s">
        <v>63</v>
      </c>
      <c r="AM18" s="41">
        <v>63.18</v>
      </c>
      <c r="AP18">
        <v>11</v>
      </c>
      <c r="AQ18" s="42" t="s">
        <v>49</v>
      </c>
      <c r="AR18" s="42">
        <v>75.239999999999995</v>
      </c>
    </row>
    <row r="19" spans="1:44" ht="15.75" customHeight="1" x14ac:dyDescent="0.3">
      <c r="A19" s="27">
        <v>13</v>
      </c>
      <c r="B19" s="28" t="s">
        <v>67</v>
      </c>
      <c r="C19" s="29">
        <v>169</v>
      </c>
      <c r="D19" s="30">
        <v>10</v>
      </c>
      <c r="E19" s="31">
        <v>5.9171597633136095</v>
      </c>
      <c r="F19" s="29">
        <v>2110</v>
      </c>
      <c r="G19" s="29">
        <v>1470</v>
      </c>
      <c r="H19" s="31">
        <v>69.66824644549763</v>
      </c>
      <c r="I19" s="29">
        <v>2215</v>
      </c>
      <c r="J19" s="29">
        <v>1336</v>
      </c>
      <c r="K19" s="31">
        <v>60.316027088036115</v>
      </c>
      <c r="L19" s="29">
        <v>64</v>
      </c>
      <c r="M19" s="32">
        <v>144</v>
      </c>
      <c r="N19" s="31">
        <v>225</v>
      </c>
      <c r="O19" s="29">
        <v>2279</v>
      </c>
      <c r="P19" s="33">
        <v>1480</v>
      </c>
      <c r="Q19" s="31">
        <v>64.940763492759984</v>
      </c>
      <c r="R19" s="29"/>
      <c r="S19" s="33">
        <v>799</v>
      </c>
      <c r="T19" s="34" t="s">
        <v>67</v>
      </c>
      <c r="U19" s="60" t="s">
        <v>53</v>
      </c>
      <c r="V19" s="59">
        <v>179.69</v>
      </c>
      <c r="W19" s="29">
        <v>2</v>
      </c>
      <c r="X19" s="29">
        <v>12</v>
      </c>
      <c r="Y19" s="35" t="s">
        <v>51</v>
      </c>
      <c r="Z19" s="31" t="s">
        <v>68</v>
      </c>
      <c r="AA19" s="29">
        <v>13</v>
      </c>
      <c r="AB19" s="47" t="s">
        <v>67</v>
      </c>
      <c r="AC19" s="29">
        <v>799</v>
      </c>
      <c r="AD19" s="37"/>
      <c r="AE19" s="37">
        <v>20</v>
      </c>
      <c r="AF19" s="38">
        <v>102</v>
      </c>
      <c r="AG19" s="37">
        <v>122</v>
      </c>
      <c r="AH19" s="39">
        <v>6.5491803278688527</v>
      </c>
      <c r="AI19" s="40"/>
      <c r="AJ19" t="s">
        <v>31</v>
      </c>
      <c r="AK19" s="41">
        <v>12</v>
      </c>
      <c r="AL19" s="42" t="s">
        <v>34</v>
      </c>
      <c r="AM19" s="41">
        <v>64.09</v>
      </c>
      <c r="AP19">
        <v>12</v>
      </c>
      <c r="AQ19" s="42" t="s">
        <v>63</v>
      </c>
      <c r="AR19" s="42">
        <v>82.75</v>
      </c>
    </row>
    <row r="20" spans="1:44" ht="18.75" x14ac:dyDescent="0.3">
      <c r="A20" s="61">
        <v>14</v>
      </c>
      <c r="B20" s="62" t="s">
        <v>69</v>
      </c>
      <c r="C20" s="29">
        <v>37</v>
      </c>
      <c r="D20" s="30">
        <v>2</v>
      </c>
      <c r="E20" s="31">
        <v>5.4054054054054053</v>
      </c>
      <c r="F20" s="29">
        <v>1483</v>
      </c>
      <c r="G20" s="29">
        <v>715</v>
      </c>
      <c r="H20" s="31">
        <v>48.213081591368848</v>
      </c>
      <c r="I20" s="29">
        <v>1464</v>
      </c>
      <c r="J20" s="29">
        <v>565</v>
      </c>
      <c r="K20" s="31">
        <v>38.592896174863391</v>
      </c>
      <c r="L20" s="29">
        <v>56</v>
      </c>
      <c r="M20" s="32">
        <v>152</v>
      </c>
      <c r="N20" s="31">
        <v>271.42857142857144</v>
      </c>
      <c r="O20" s="29">
        <v>1520</v>
      </c>
      <c r="P20" s="33">
        <v>717</v>
      </c>
      <c r="Q20" s="31">
        <v>47.171052631578945</v>
      </c>
      <c r="R20" s="29"/>
      <c r="S20" s="33">
        <v>803</v>
      </c>
      <c r="T20" s="63" t="s">
        <v>69</v>
      </c>
      <c r="U20" s="35" t="s">
        <v>51</v>
      </c>
      <c r="V20" s="31">
        <v>185.71</v>
      </c>
      <c r="W20" s="29">
        <v>10</v>
      </c>
      <c r="X20" s="29">
        <v>13</v>
      </c>
      <c r="Y20" s="35" t="s">
        <v>37</v>
      </c>
      <c r="Z20" s="31" t="s">
        <v>70</v>
      </c>
      <c r="AA20" s="29">
        <v>14</v>
      </c>
      <c r="AB20" s="64" t="s">
        <v>69</v>
      </c>
      <c r="AC20" s="29">
        <v>803</v>
      </c>
      <c r="AD20" s="37"/>
      <c r="AE20" s="37">
        <v>14</v>
      </c>
      <c r="AF20" s="38">
        <v>51</v>
      </c>
      <c r="AG20" s="37">
        <v>65</v>
      </c>
      <c r="AH20" s="39">
        <v>12.353846153846154</v>
      </c>
      <c r="AI20" s="40"/>
      <c r="AJ20" t="s">
        <v>31</v>
      </c>
      <c r="AK20" s="41">
        <v>13</v>
      </c>
      <c r="AL20" s="42" t="s">
        <v>53</v>
      </c>
      <c r="AM20" s="41">
        <v>75.78</v>
      </c>
      <c r="AP20">
        <v>13</v>
      </c>
      <c r="AQ20" s="42" t="s">
        <v>53</v>
      </c>
      <c r="AR20" s="42">
        <v>90.08</v>
      </c>
    </row>
    <row r="21" spans="1:44" ht="23.25" x14ac:dyDescent="0.35">
      <c r="A21" s="42"/>
      <c r="B21" s="65" t="s">
        <v>71</v>
      </c>
      <c r="C21" s="66">
        <v>1966</v>
      </c>
      <c r="D21" s="67">
        <v>582</v>
      </c>
      <c r="E21" s="68">
        <v>29.603255340793488</v>
      </c>
      <c r="F21" s="66">
        <v>30376</v>
      </c>
      <c r="G21" s="66">
        <v>21766</v>
      </c>
      <c r="H21" s="68">
        <v>71.655254148011593</v>
      </c>
      <c r="I21" s="66">
        <v>30910</v>
      </c>
      <c r="J21" s="66">
        <v>19674</v>
      </c>
      <c r="K21" s="68">
        <v>63.649304432222586</v>
      </c>
      <c r="L21" s="66">
        <v>1432</v>
      </c>
      <c r="M21" s="67">
        <v>2674</v>
      </c>
      <c r="N21" s="68">
        <v>186.73184357541899</v>
      </c>
      <c r="O21" s="66">
        <v>32342</v>
      </c>
      <c r="P21" s="66">
        <v>22348</v>
      </c>
      <c r="Q21" s="69">
        <v>69.099004390575729</v>
      </c>
      <c r="R21" s="70"/>
      <c r="S21" s="71">
        <v>9993.0188679245293</v>
      </c>
      <c r="T21" s="70"/>
      <c r="U21" s="72" t="s">
        <v>61</v>
      </c>
      <c r="V21" s="73">
        <v>221.46</v>
      </c>
      <c r="W21" s="70"/>
      <c r="X21" s="29">
        <v>14</v>
      </c>
      <c r="Y21" s="35" t="s">
        <v>39</v>
      </c>
      <c r="Z21" s="31" t="s">
        <v>72</v>
      </c>
      <c r="AA21" s="74"/>
      <c r="AB21" s="75"/>
      <c r="AC21" s="29">
        <v>9994</v>
      </c>
      <c r="AD21" s="37"/>
      <c r="AE21" s="37">
        <v>249</v>
      </c>
      <c r="AF21" s="76">
        <v>1333</v>
      </c>
      <c r="AG21" s="37">
        <v>1582</v>
      </c>
      <c r="AH21" s="39"/>
      <c r="AI21" s="77"/>
      <c r="AK21" s="41">
        <v>14</v>
      </c>
      <c r="AL21" s="42" t="s">
        <v>44</v>
      </c>
      <c r="AM21" s="41">
        <v>83.2</v>
      </c>
      <c r="AP21">
        <v>14</v>
      </c>
      <c r="AQ21" s="42" t="s">
        <v>61</v>
      </c>
      <c r="AR21" s="41">
        <v>125.84</v>
      </c>
    </row>
    <row r="22" spans="1:44" ht="18.75" x14ac:dyDescent="0.3">
      <c r="A22" s="78" t="s">
        <v>73</v>
      </c>
      <c r="B22" s="79"/>
      <c r="C22" s="80"/>
      <c r="D22" s="81"/>
      <c r="E22" s="82"/>
      <c r="F22" s="80"/>
      <c r="G22" s="80"/>
      <c r="H22" s="82"/>
      <c r="I22" s="80"/>
      <c r="J22" s="80"/>
      <c r="K22" s="82"/>
      <c r="L22" s="80"/>
      <c r="M22" s="80"/>
      <c r="N22" s="82"/>
      <c r="O22" s="83"/>
      <c r="P22" s="80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K22" s="84"/>
      <c r="AL22" s="84"/>
      <c r="AM22" s="85"/>
    </row>
    <row r="23" spans="1:44" ht="18.75" x14ac:dyDescent="0.3">
      <c r="A23" s="115" t="s">
        <v>74</v>
      </c>
      <c r="B23" s="116"/>
      <c r="C23" s="86">
        <v>1040.9973045822103</v>
      </c>
      <c r="D23" s="87">
        <v>179</v>
      </c>
      <c r="E23" s="88">
        <v>17.195049325496491</v>
      </c>
      <c r="F23" s="86">
        <v>31118</v>
      </c>
      <c r="G23" s="86">
        <v>8859</v>
      </c>
      <c r="H23" s="88">
        <v>28.469053281059193</v>
      </c>
      <c r="I23" s="86">
        <v>28551</v>
      </c>
      <c r="J23" s="86">
        <v>7922</v>
      </c>
      <c r="K23" s="88">
        <v>27.746838989877766</v>
      </c>
      <c r="L23" s="86">
        <v>3607.9973045822103</v>
      </c>
      <c r="M23" s="86">
        <v>1116</v>
      </c>
      <c r="N23" s="88">
        <v>30.931286965837344</v>
      </c>
      <c r="O23" s="86">
        <v>32158.997304582212</v>
      </c>
      <c r="P23" s="86">
        <v>9038</v>
      </c>
      <c r="Q23" s="88">
        <v>28.104110070347904</v>
      </c>
      <c r="R23" s="89"/>
      <c r="S23" s="90"/>
      <c r="T23" s="89"/>
      <c r="U23" s="89"/>
      <c r="V23" s="89"/>
      <c r="W23" s="89"/>
      <c r="X23" s="89"/>
      <c r="Y23" s="89"/>
      <c r="Z23" s="89"/>
      <c r="AM23" s="91" t="s">
        <v>16</v>
      </c>
      <c r="AN23" s="91" t="s">
        <v>17</v>
      </c>
    </row>
    <row r="24" spans="1:44" ht="18.75" x14ac:dyDescent="0.3">
      <c r="A24" s="117" t="s">
        <v>75</v>
      </c>
      <c r="B24" s="117"/>
      <c r="C24" s="86">
        <v>1040.9973045822103</v>
      </c>
      <c r="D24" s="87">
        <v>538</v>
      </c>
      <c r="E24" s="88">
        <v>51.681209704564864</v>
      </c>
      <c r="F24" s="86">
        <v>31118</v>
      </c>
      <c r="G24" s="86">
        <v>21561</v>
      </c>
      <c r="H24" s="88">
        <v>69.287871971206371</v>
      </c>
      <c r="I24" s="86">
        <v>28551</v>
      </c>
      <c r="J24" s="86">
        <v>18951</v>
      </c>
      <c r="K24" s="88">
        <v>66.375958810549534</v>
      </c>
      <c r="L24" s="86">
        <v>3607.9973045822103</v>
      </c>
      <c r="M24" s="87">
        <v>3148</v>
      </c>
      <c r="N24" s="87">
        <v>87.250619505784925</v>
      </c>
      <c r="O24" s="86">
        <v>32158.997304582212</v>
      </c>
      <c r="P24" s="86">
        <v>22099</v>
      </c>
      <c r="Q24" s="88">
        <v>68.717938531159362</v>
      </c>
      <c r="S24" s="92"/>
      <c r="X24" s="41" t="s">
        <v>2</v>
      </c>
      <c r="Y24" s="35" t="s">
        <v>3</v>
      </c>
      <c r="Z24" s="31" t="s">
        <v>76</v>
      </c>
      <c r="AM24" s="91"/>
      <c r="AN24" s="91"/>
    </row>
    <row r="25" spans="1:44" ht="18.75" x14ac:dyDescent="0.3">
      <c r="A25" s="118"/>
      <c r="B25" s="118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S25" s="93"/>
      <c r="U25" s="94" t="s">
        <v>77</v>
      </c>
      <c r="X25" s="41"/>
      <c r="Y25" s="35"/>
      <c r="Z25" s="31"/>
      <c r="AM25" s="91"/>
      <c r="AN25" s="91"/>
    </row>
    <row r="26" spans="1:44" ht="18.75" x14ac:dyDescent="0.3">
      <c r="A26" s="119"/>
      <c r="B26" s="119"/>
      <c r="C26" s="83"/>
      <c r="D26" s="95"/>
      <c r="E26" s="96"/>
      <c r="F26" s="83"/>
      <c r="G26" s="83"/>
      <c r="H26" s="96"/>
      <c r="I26" s="83"/>
      <c r="J26" s="83"/>
      <c r="K26" s="96"/>
      <c r="L26" s="83"/>
      <c r="M26" s="83"/>
      <c r="N26" s="96"/>
      <c r="O26" s="83"/>
      <c r="P26" s="83"/>
      <c r="Q26" s="96"/>
      <c r="S26" s="92"/>
      <c r="T26" s="52">
        <v>1</v>
      </c>
      <c r="U26" s="72" t="s">
        <v>39</v>
      </c>
      <c r="V26" s="73">
        <v>28.49</v>
      </c>
      <c r="W26" s="97">
        <v>1</v>
      </c>
      <c r="X26" s="52">
        <v>1</v>
      </c>
      <c r="Y26" s="35" t="s">
        <v>39</v>
      </c>
      <c r="Z26" s="31">
        <v>1.86</v>
      </c>
      <c r="AK26" s="52">
        <v>1</v>
      </c>
      <c r="AL26" s="98" t="s">
        <v>52</v>
      </c>
      <c r="AM26" s="99">
        <v>2459</v>
      </c>
      <c r="AN26" s="52">
        <v>767</v>
      </c>
      <c r="AO26" s="98">
        <v>31.19</v>
      </c>
    </row>
    <row r="27" spans="1:44" ht="18.75" x14ac:dyDescent="0.3">
      <c r="A27" s="120"/>
      <c r="B27" s="120"/>
      <c r="C27" s="95"/>
      <c r="D27" s="95"/>
      <c r="E27" s="96"/>
      <c r="F27" s="95"/>
      <c r="G27" s="95"/>
      <c r="H27" s="96"/>
      <c r="I27" s="95"/>
      <c r="J27" s="95"/>
      <c r="K27" s="95"/>
      <c r="L27" s="95"/>
      <c r="M27" s="95"/>
      <c r="N27" s="95"/>
      <c r="O27" s="95"/>
      <c r="P27" s="95"/>
      <c r="Q27" s="100"/>
      <c r="T27" s="52">
        <v>2</v>
      </c>
      <c r="U27" s="35" t="s">
        <v>51</v>
      </c>
      <c r="V27" s="31">
        <v>30.79</v>
      </c>
      <c r="W27" s="97">
        <v>2</v>
      </c>
      <c r="X27" s="52">
        <v>2</v>
      </c>
      <c r="Y27" s="35" t="s">
        <v>37</v>
      </c>
      <c r="Z27" s="31">
        <v>2.9</v>
      </c>
      <c r="AK27" s="52">
        <v>2</v>
      </c>
      <c r="AL27" s="98" t="s">
        <v>40</v>
      </c>
      <c r="AM27" s="99">
        <v>3159</v>
      </c>
      <c r="AN27" s="52">
        <v>1155</v>
      </c>
      <c r="AO27" s="98">
        <v>36.56</v>
      </c>
    </row>
    <row r="28" spans="1:44" ht="18.75" x14ac:dyDescent="0.3">
      <c r="T28" s="52">
        <v>3</v>
      </c>
      <c r="U28" s="35" t="s">
        <v>53</v>
      </c>
      <c r="V28" s="31">
        <v>43.92</v>
      </c>
      <c r="W28" s="97">
        <v>3</v>
      </c>
      <c r="X28" s="52">
        <v>3</v>
      </c>
      <c r="Y28" s="35" t="s">
        <v>51</v>
      </c>
      <c r="Z28" s="31">
        <v>3.95</v>
      </c>
      <c r="AK28" s="52">
        <v>3</v>
      </c>
      <c r="AL28" s="98" t="s">
        <v>62</v>
      </c>
      <c r="AM28" s="99">
        <v>3235</v>
      </c>
      <c r="AN28" s="52">
        <v>1309</v>
      </c>
      <c r="AO28" s="98">
        <v>36.9</v>
      </c>
    </row>
    <row r="29" spans="1:44" ht="18.75" x14ac:dyDescent="0.3">
      <c r="T29" s="52">
        <v>4</v>
      </c>
      <c r="U29" s="101" t="s">
        <v>37</v>
      </c>
      <c r="V29" s="59">
        <v>45.17</v>
      </c>
      <c r="W29" s="97">
        <v>4</v>
      </c>
      <c r="X29" s="52">
        <v>4</v>
      </c>
      <c r="Y29" s="35" t="s">
        <v>61</v>
      </c>
      <c r="Z29" s="31">
        <v>4.3499999999999996</v>
      </c>
      <c r="AK29" s="52">
        <v>4</v>
      </c>
      <c r="AL29" s="98" t="s">
        <v>69</v>
      </c>
      <c r="AM29" s="99">
        <v>1373</v>
      </c>
      <c r="AN29" s="52">
        <v>632</v>
      </c>
      <c r="AO29" s="98">
        <v>41.42</v>
      </c>
    </row>
    <row r="30" spans="1:44" ht="18.75" x14ac:dyDescent="0.3">
      <c r="J30" s="42"/>
      <c r="T30" s="52"/>
      <c r="U30" s="35" t="s">
        <v>48</v>
      </c>
      <c r="V30" s="31">
        <v>47.99</v>
      </c>
      <c r="W30" s="97">
        <v>5</v>
      </c>
      <c r="X30" s="52">
        <v>5</v>
      </c>
      <c r="Y30" s="58" t="s">
        <v>63</v>
      </c>
      <c r="Z30" s="59">
        <v>4.42</v>
      </c>
      <c r="AK30" s="52">
        <v>5</v>
      </c>
      <c r="AL30" s="98" t="s">
        <v>33</v>
      </c>
      <c r="AM30" s="99">
        <v>2624</v>
      </c>
      <c r="AN30" s="52">
        <v>1388</v>
      </c>
      <c r="AO30" s="98">
        <v>42.04</v>
      </c>
    </row>
    <row r="31" spans="1:44" ht="18.75" x14ac:dyDescent="0.3">
      <c r="A31" s="5" t="s">
        <v>2</v>
      </c>
      <c r="B31" s="5" t="s">
        <v>3</v>
      </c>
      <c r="C31" s="121" t="s">
        <v>7</v>
      </c>
      <c r="D31" s="122"/>
      <c r="E31" s="123"/>
      <c r="F31" s="124" t="s">
        <v>8</v>
      </c>
      <c r="G31" s="125"/>
      <c r="H31" s="126"/>
      <c r="T31" s="52">
        <v>5</v>
      </c>
      <c r="U31" s="35" t="s">
        <v>34</v>
      </c>
      <c r="V31" s="31">
        <v>48.41</v>
      </c>
      <c r="W31" s="97">
        <v>6</v>
      </c>
      <c r="X31" s="52">
        <v>6</v>
      </c>
      <c r="Y31" s="35" t="s">
        <v>44</v>
      </c>
      <c r="Z31" s="31">
        <v>4.84</v>
      </c>
      <c r="AK31" s="52">
        <v>6</v>
      </c>
      <c r="AL31" s="98" t="s">
        <v>59</v>
      </c>
      <c r="AM31" s="99">
        <v>1729</v>
      </c>
      <c r="AN31" s="52">
        <v>860</v>
      </c>
      <c r="AO31" s="98">
        <v>46.21</v>
      </c>
    </row>
    <row r="32" spans="1:44" ht="18.75" x14ac:dyDescent="0.3">
      <c r="A32" s="5"/>
      <c r="B32" s="5"/>
      <c r="C32" s="41" t="s">
        <v>16</v>
      </c>
      <c r="D32" s="102" t="s">
        <v>17</v>
      </c>
      <c r="E32" s="41" t="s">
        <v>18</v>
      </c>
      <c r="F32" s="41" t="s">
        <v>16</v>
      </c>
      <c r="G32" s="102" t="s">
        <v>17</v>
      </c>
      <c r="H32" s="41" t="s">
        <v>18</v>
      </c>
      <c r="T32" s="52">
        <v>6</v>
      </c>
      <c r="U32" s="35" t="s">
        <v>43</v>
      </c>
      <c r="V32" s="31">
        <v>48.56</v>
      </c>
      <c r="W32" s="97">
        <v>7</v>
      </c>
      <c r="X32" s="52">
        <v>7</v>
      </c>
      <c r="Y32" s="58" t="s">
        <v>34</v>
      </c>
      <c r="Z32" s="59">
        <v>5.14</v>
      </c>
      <c r="AK32" s="52">
        <v>7</v>
      </c>
      <c r="AL32" s="98" t="s">
        <v>27</v>
      </c>
      <c r="AM32" s="99">
        <v>4093</v>
      </c>
      <c r="AN32" s="52">
        <v>2584</v>
      </c>
      <c r="AO32" s="98">
        <v>51.32</v>
      </c>
    </row>
    <row r="33" spans="1:41" ht="18.75" x14ac:dyDescent="0.3">
      <c r="A33" s="13">
        <v>1</v>
      </c>
      <c r="B33" s="14">
        <v>2</v>
      </c>
      <c r="C33" s="42">
        <v>3</v>
      </c>
      <c r="D33" s="42">
        <v>4</v>
      </c>
      <c r="E33" s="42" t="s">
        <v>19</v>
      </c>
      <c r="F33" s="42">
        <v>6</v>
      </c>
      <c r="G33" s="42">
        <v>7</v>
      </c>
      <c r="H33" s="42" t="s">
        <v>20</v>
      </c>
      <c r="T33" s="52">
        <v>7</v>
      </c>
      <c r="U33" s="51" t="s">
        <v>41</v>
      </c>
      <c r="V33" s="52">
        <v>49.67</v>
      </c>
      <c r="W33" s="97"/>
      <c r="X33" s="52"/>
      <c r="Y33" s="53" t="s">
        <v>48</v>
      </c>
      <c r="Z33" s="54">
        <v>5.27</v>
      </c>
      <c r="AK33" s="52">
        <v>8</v>
      </c>
      <c r="AL33" s="98" t="s">
        <v>65</v>
      </c>
      <c r="AM33" s="99">
        <v>2652</v>
      </c>
      <c r="AN33" s="52">
        <v>1593</v>
      </c>
      <c r="AO33" s="98">
        <v>51.56</v>
      </c>
    </row>
    <row r="34" spans="1:41" ht="18.75" x14ac:dyDescent="0.3">
      <c r="A34" s="91">
        <v>1</v>
      </c>
      <c r="B34" s="103" t="s">
        <v>27</v>
      </c>
      <c r="C34" s="104">
        <v>942.70607193145577</v>
      </c>
      <c r="D34" s="42">
        <v>599</v>
      </c>
      <c r="E34" s="105">
        <v>63.540483914858392</v>
      </c>
      <c r="F34" s="104">
        <v>5035.4522930219391</v>
      </c>
      <c r="G34" s="41">
        <v>2895</v>
      </c>
      <c r="H34" s="43">
        <v>57.492352852033804</v>
      </c>
      <c r="T34" s="52">
        <v>8</v>
      </c>
      <c r="U34" s="35" t="s">
        <v>44</v>
      </c>
      <c r="V34" s="31">
        <v>50.75</v>
      </c>
      <c r="W34" s="97">
        <v>8</v>
      </c>
      <c r="X34" s="52">
        <v>8</v>
      </c>
      <c r="Y34" s="35" t="s">
        <v>53</v>
      </c>
      <c r="Z34" s="31">
        <v>5.53</v>
      </c>
      <c r="AK34" s="52">
        <v>9</v>
      </c>
      <c r="AL34" s="98" t="s">
        <v>57</v>
      </c>
      <c r="AM34" s="99">
        <v>2208</v>
      </c>
      <c r="AN34" s="52">
        <v>1226</v>
      </c>
      <c r="AO34" s="98">
        <v>52.69</v>
      </c>
    </row>
    <row r="35" spans="1:41" ht="18.75" x14ac:dyDescent="0.3">
      <c r="A35" s="91">
        <v>2</v>
      </c>
      <c r="B35" s="106" t="s">
        <v>33</v>
      </c>
      <c r="C35" s="104">
        <v>677.43729164845615</v>
      </c>
      <c r="D35" s="42">
        <v>177</v>
      </c>
      <c r="E35" s="105">
        <v>26.127879610715461</v>
      </c>
      <c r="F35" s="104">
        <v>3301.6605023959892</v>
      </c>
      <c r="G35" s="41">
        <v>1489</v>
      </c>
      <c r="H35" s="43">
        <v>45.098519333512463</v>
      </c>
      <c r="T35" s="52">
        <v>9</v>
      </c>
      <c r="U35" s="58" t="s">
        <v>63</v>
      </c>
      <c r="V35" s="59">
        <v>55.2</v>
      </c>
      <c r="W35" s="97">
        <v>9</v>
      </c>
      <c r="X35" s="52">
        <v>9</v>
      </c>
      <c r="Y35" s="35" t="s">
        <v>49</v>
      </c>
      <c r="Z35" s="31">
        <v>5.76</v>
      </c>
      <c r="AK35" s="52">
        <v>10</v>
      </c>
      <c r="AL35" s="98" t="s">
        <v>47</v>
      </c>
      <c r="AM35" s="99">
        <v>2710</v>
      </c>
      <c r="AN35" s="52">
        <v>1659</v>
      </c>
      <c r="AO35" s="98">
        <v>56.59</v>
      </c>
    </row>
    <row r="36" spans="1:41" ht="18.75" x14ac:dyDescent="0.3">
      <c r="A36" s="91">
        <v>3</v>
      </c>
      <c r="B36" s="28" t="s">
        <v>36</v>
      </c>
      <c r="C36" s="104">
        <v>263.4469215843198</v>
      </c>
      <c r="D36" s="42">
        <v>306</v>
      </c>
      <c r="E36" s="105">
        <v>116.15242955194695</v>
      </c>
      <c r="F36" s="104">
        <v>2745.233724193612</v>
      </c>
      <c r="G36" s="41">
        <v>2198</v>
      </c>
      <c r="H36" s="43">
        <v>80.066042487717255</v>
      </c>
      <c r="T36" s="52">
        <v>10</v>
      </c>
      <c r="U36" s="35" t="s">
        <v>32</v>
      </c>
      <c r="V36" s="31">
        <v>55.8</v>
      </c>
      <c r="W36" s="97">
        <v>10</v>
      </c>
      <c r="X36" s="52">
        <v>10</v>
      </c>
      <c r="Y36" s="35" t="s">
        <v>43</v>
      </c>
      <c r="Z36" s="31">
        <v>6.41</v>
      </c>
      <c r="AK36" s="52">
        <v>11</v>
      </c>
      <c r="AL36" s="98" t="s">
        <v>78</v>
      </c>
      <c r="AM36" s="99">
        <v>2181</v>
      </c>
      <c r="AN36" s="52">
        <v>1555</v>
      </c>
      <c r="AO36" s="98">
        <v>65.069999999999993</v>
      </c>
    </row>
    <row r="37" spans="1:41" ht="18.75" x14ac:dyDescent="0.3">
      <c r="A37" s="91">
        <v>4</v>
      </c>
      <c r="B37" s="28" t="s">
        <v>40</v>
      </c>
      <c r="C37" s="104">
        <v>266.92445132662459</v>
      </c>
      <c r="D37" s="42">
        <v>148</v>
      </c>
      <c r="E37" s="105">
        <v>55.446400381993641</v>
      </c>
      <c r="F37" s="104">
        <v>3159.2093807969186</v>
      </c>
      <c r="G37" s="41">
        <v>1290</v>
      </c>
      <c r="H37" s="43">
        <v>40.833001061632523</v>
      </c>
      <c r="T37" s="52">
        <v>11</v>
      </c>
      <c r="U37" s="35" t="s">
        <v>61</v>
      </c>
      <c r="V37" s="31">
        <v>56.7</v>
      </c>
      <c r="W37" s="97">
        <v>11</v>
      </c>
      <c r="X37" s="52">
        <v>11</v>
      </c>
      <c r="Y37" s="35" t="s">
        <v>41</v>
      </c>
      <c r="Z37" s="31">
        <v>6.51</v>
      </c>
      <c r="AK37" s="52">
        <v>12</v>
      </c>
      <c r="AL37" s="98" t="s">
        <v>55</v>
      </c>
      <c r="AM37" s="99">
        <v>1489</v>
      </c>
      <c r="AN37" s="52">
        <v>1222</v>
      </c>
      <c r="AO37" s="98">
        <v>70.430000000000007</v>
      </c>
    </row>
    <row r="38" spans="1:41" ht="18.75" x14ac:dyDescent="0.3">
      <c r="A38" s="91">
        <v>5</v>
      </c>
      <c r="B38" s="44" t="s">
        <v>45</v>
      </c>
      <c r="C38" s="104">
        <v>208.73074761348582</v>
      </c>
      <c r="D38" s="42">
        <v>176</v>
      </c>
      <c r="E38" s="105">
        <v>84.319153748208436</v>
      </c>
      <c r="F38" s="104">
        <v>2389.9151605711909</v>
      </c>
      <c r="G38" s="41">
        <v>1645</v>
      </c>
      <c r="H38" s="43">
        <v>68.830895219177748</v>
      </c>
      <c r="T38" s="52">
        <v>12</v>
      </c>
      <c r="U38" s="35" t="s">
        <v>29</v>
      </c>
      <c r="V38" s="31">
        <v>56.97</v>
      </c>
      <c r="W38" s="97">
        <v>12</v>
      </c>
      <c r="X38" s="52">
        <v>12</v>
      </c>
      <c r="Y38" s="35" t="s">
        <v>32</v>
      </c>
      <c r="Z38" s="31">
        <v>7.48</v>
      </c>
      <c r="AK38" s="52">
        <v>13</v>
      </c>
      <c r="AL38" s="98" t="s">
        <v>36</v>
      </c>
      <c r="AM38" s="99">
        <v>2482</v>
      </c>
      <c r="AN38" s="52">
        <v>2031</v>
      </c>
      <c r="AO38" s="98">
        <v>73.98</v>
      </c>
    </row>
    <row r="39" spans="1:41" ht="18.75" x14ac:dyDescent="0.3">
      <c r="A39" s="91">
        <v>6</v>
      </c>
      <c r="B39" s="44" t="s">
        <v>47</v>
      </c>
      <c r="C39" s="104">
        <v>200.8749377930036</v>
      </c>
      <c r="D39" s="42">
        <v>220</v>
      </c>
      <c r="E39" s="105">
        <v>109.52088021388924</v>
      </c>
      <c r="F39" s="104">
        <v>2910.9370539332854</v>
      </c>
      <c r="G39" s="41">
        <v>1795</v>
      </c>
      <c r="H39" s="43">
        <v>61.663992272680005</v>
      </c>
      <c r="T39" s="52">
        <v>13</v>
      </c>
      <c r="U39" s="35" t="s">
        <v>49</v>
      </c>
      <c r="V39" s="31">
        <v>60.56</v>
      </c>
      <c r="W39" s="97">
        <v>13</v>
      </c>
      <c r="X39" s="52">
        <v>13</v>
      </c>
      <c r="Y39" s="35" t="s">
        <v>28</v>
      </c>
      <c r="Z39" s="31">
        <v>8.83</v>
      </c>
      <c r="AK39" s="52">
        <v>14</v>
      </c>
      <c r="AL39" s="98" t="s">
        <v>67</v>
      </c>
      <c r="AM39" s="99">
        <v>2158</v>
      </c>
      <c r="AN39" s="52">
        <v>1758</v>
      </c>
      <c r="AO39" s="98">
        <v>75.87</v>
      </c>
    </row>
    <row r="40" spans="1:41" ht="18.75" x14ac:dyDescent="0.3">
      <c r="A40" s="91">
        <v>7</v>
      </c>
      <c r="B40" s="28" t="s">
        <v>52</v>
      </c>
      <c r="C40" s="104">
        <v>263.32812876472315</v>
      </c>
      <c r="D40" s="42">
        <v>156</v>
      </c>
      <c r="E40" s="105">
        <v>59.241677192557717</v>
      </c>
      <c r="F40" s="104">
        <v>2458.9944960491812</v>
      </c>
      <c r="G40" s="41">
        <v>879</v>
      </c>
      <c r="H40" s="43">
        <v>35.746318318819839</v>
      </c>
      <c r="T40" s="52">
        <v>14</v>
      </c>
      <c r="U40" s="35" t="s">
        <v>28</v>
      </c>
      <c r="V40" s="31">
        <v>79.7</v>
      </c>
      <c r="W40" s="97">
        <v>14</v>
      </c>
      <c r="X40" s="52">
        <v>14</v>
      </c>
      <c r="Y40" s="35" t="s">
        <v>29</v>
      </c>
      <c r="Z40" s="31">
        <v>12.83</v>
      </c>
      <c r="AK40" s="52"/>
      <c r="AL40" s="52" t="s">
        <v>48</v>
      </c>
      <c r="AM40" s="52">
        <v>38404</v>
      </c>
      <c r="AN40" s="52">
        <v>19739</v>
      </c>
      <c r="AO40" s="52">
        <v>51.4</v>
      </c>
    </row>
    <row r="41" spans="1:41" ht="15.75" x14ac:dyDescent="0.25">
      <c r="A41" s="91">
        <v>8</v>
      </c>
      <c r="B41" s="28" t="s">
        <v>55</v>
      </c>
      <c r="C41" s="104">
        <v>246.34777442842719</v>
      </c>
      <c r="D41" s="42">
        <v>217</v>
      </c>
      <c r="E41" s="105">
        <v>88.086852216741349</v>
      </c>
      <c r="F41" s="104">
        <v>1734.9987814516312</v>
      </c>
      <c r="G41" s="41">
        <v>1249</v>
      </c>
      <c r="H41" s="43">
        <v>71.9885231824193</v>
      </c>
    </row>
    <row r="42" spans="1:41" ht="15.75" x14ac:dyDescent="0.25">
      <c r="A42" s="91">
        <v>9</v>
      </c>
      <c r="B42" s="44" t="s">
        <v>57</v>
      </c>
      <c r="C42" s="104">
        <v>118.95087509628941</v>
      </c>
      <c r="D42" s="42">
        <v>213</v>
      </c>
      <c r="E42" s="105">
        <v>179.06551744792029</v>
      </c>
      <c r="F42" s="104">
        <v>2326.7202432830823</v>
      </c>
      <c r="G42" s="41">
        <v>1267</v>
      </c>
      <c r="H42" s="43">
        <v>54.454333461775342</v>
      </c>
    </row>
    <row r="43" spans="1:41" ht="15.75" x14ac:dyDescent="0.25">
      <c r="A43" s="91">
        <v>10</v>
      </c>
      <c r="B43" s="28" t="s">
        <v>59</v>
      </c>
      <c r="C43" s="104">
        <v>131.63426269221458</v>
      </c>
      <c r="D43" s="42">
        <v>188</v>
      </c>
      <c r="E43" s="105">
        <v>142.81995899470263</v>
      </c>
      <c r="F43" s="104">
        <v>1860.9305745781598</v>
      </c>
      <c r="G43" s="41">
        <v>965</v>
      </c>
      <c r="H43" s="43">
        <v>51.855776522923136</v>
      </c>
    </row>
    <row r="44" spans="1:41" ht="15.75" x14ac:dyDescent="0.25">
      <c r="A44" s="91">
        <v>11</v>
      </c>
      <c r="B44" s="28" t="s">
        <v>62</v>
      </c>
      <c r="C44" s="104">
        <v>312.20561371920093</v>
      </c>
      <c r="D44" s="42">
        <v>101</v>
      </c>
      <c r="E44" s="105">
        <v>32.350475315552728</v>
      </c>
      <c r="F44" s="104">
        <v>3547.5741169979842</v>
      </c>
      <c r="G44" s="41">
        <v>1473</v>
      </c>
      <c r="H44" s="43">
        <v>41.521331237089889</v>
      </c>
    </row>
    <row r="45" spans="1:41" ht="15.75" x14ac:dyDescent="0.25">
      <c r="A45" s="91">
        <v>12</v>
      </c>
      <c r="B45" s="28" t="s">
        <v>65</v>
      </c>
      <c r="C45" s="104">
        <v>437.49889150898628</v>
      </c>
      <c r="D45" s="42">
        <v>303</v>
      </c>
      <c r="E45" s="105">
        <v>69.257318333977153</v>
      </c>
      <c r="F45" s="104">
        <v>3089.3722256784245</v>
      </c>
      <c r="G45" s="41">
        <v>1736</v>
      </c>
      <c r="H45" s="43">
        <v>56.192646051861729</v>
      </c>
    </row>
    <row r="46" spans="1:41" ht="15.75" x14ac:dyDescent="0.25">
      <c r="A46" s="91">
        <v>13</v>
      </c>
      <c r="B46" s="28" t="s">
        <v>67</v>
      </c>
      <c r="C46" s="104">
        <v>158.76836966065554</v>
      </c>
      <c r="D46" s="42">
        <v>203</v>
      </c>
      <c r="E46" s="105">
        <v>127.85922059531327</v>
      </c>
      <c r="F46" s="104">
        <v>2317.0612460702241</v>
      </c>
      <c r="G46" s="41">
        <v>1998</v>
      </c>
      <c r="H46" s="43">
        <v>86.229917460690459</v>
      </c>
    </row>
    <row r="47" spans="1:41" ht="15.75" x14ac:dyDescent="0.25">
      <c r="A47" s="107">
        <v>14</v>
      </c>
      <c r="B47" s="62" t="s">
        <v>69</v>
      </c>
      <c r="C47" s="104">
        <v>153.14566223215729</v>
      </c>
      <c r="D47" s="42">
        <v>221</v>
      </c>
      <c r="E47" s="105">
        <v>144.30705824692615</v>
      </c>
      <c r="F47" s="104">
        <v>1525.9402009783767</v>
      </c>
      <c r="G47" s="41">
        <v>750</v>
      </c>
      <c r="H47" s="43">
        <v>49.150025637906886</v>
      </c>
    </row>
    <row r="48" spans="1:41" x14ac:dyDescent="0.25">
      <c r="A48" s="42"/>
      <c r="B48" s="65" t="s">
        <v>71</v>
      </c>
      <c r="C48" s="104">
        <v>4382</v>
      </c>
      <c r="D48" s="42">
        <v>3228</v>
      </c>
      <c r="E48" s="105">
        <v>73.664993153811039</v>
      </c>
      <c r="F48" s="104">
        <v>38404</v>
      </c>
      <c r="G48" s="41">
        <v>21629</v>
      </c>
      <c r="H48" s="43">
        <v>56.319654202687218</v>
      </c>
    </row>
    <row r="54" spans="1:26" x14ac:dyDescent="0.25">
      <c r="A54" t="s">
        <v>0</v>
      </c>
    </row>
    <row r="55" spans="1:26" x14ac:dyDescent="0.25">
      <c r="A55" t="s">
        <v>79</v>
      </c>
    </row>
    <row r="56" spans="1:26" ht="18.75" x14ac:dyDescent="0.3">
      <c r="X56" s="29">
        <v>1</v>
      </c>
      <c r="Y56" s="35" t="s">
        <v>44</v>
      </c>
      <c r="Z56" s="31">
        <v>98.77</v>
      </c>
    </row>
    <row r="57" spans="1:26" ht="18.75" x14ac:dyDescent="0.3">
      <c r="A57" t="s">
        <v>2</v>
      </c>
      <c r="B57" t="s">
        <v>3</v>
      </c>
      <c r="C57" t="s">
        <v>4</v>
      </c>
      <c r="F57" t="s">
        <v>5</v>
      </c>
      <c r="I57" t="s">
        <v>6</v>
      </c>
      <c r="L57" t="s">
        <v>7</v>
      </c>
      <c r="O57" t="s">
        <v>8</v>
      </c>
      <c r="X57" s="29">
        <v>2</v>
      </c>
      <c r="Y57" s="35" t="s">
        <v>53</v>
      </c>
      <c r="Z57" s="31">
        <v>90.84</v>
      </c>
    </row>
    <row r="58" spans="1:26" ht="18.75" x14ac:dyDescent="0.3">
      <c r="C58" t="s">
        <v>16</v>
      </c>
      <c r="D58" t="s">
        <v>17</v>
      </c>
      <c r="E58" t="s">
        <v>18</v>
      </c>
      <c r="F58" t="s">
        <v>16</v>
      </c>
      <c r="G58" t="s">
        <v>17</v>
      </c>
      <c r="H58" t="s">
        <v>18</v>
      </c>
      <c r="I58" t="s">
        <v>16</v>
      </c>
      <c r="J58" t="s">
        <v>17</v>
      </c>
      <c r="K58" t="s">
        <v>18</v>
      </c>
      <c r="L58" t="s">
        <v>16</v>
      </c>
      <c r="M58" t="s">
        <v>17</v>
      </c>
      <c r="N58" t="s">
        <v>18</v>
      </c>
      <c r="O58" t="s">
        <v>16</v>
      </c>
      <c r="P58" t="s">
        <v>17</v>
      </c>
      <c r="Q58" t="s">
        <v>18</v>
      </c>
      <c r="X58" s="29">
        <v>3</v>
      </c>
      <c r="Y58" s="35" t="s">
        <v>34</v>
      </c>
      <c r="Z58" s="31">
        <v>79.5</v>
      </c>
    </row>
    <row r="59" spans="1:26" ht="18.75" x14ac:dyDescent="0.3">
      <c r="A59">
        <v>1</v>
      </c>
      <c r="B59">
        <v>2</v>
      </c>
      <c r="C59">
        <v>3</v>
      </c>
      <c r="D59">
        <v>4</v>
      </c>
      <c r="E59" t="s">
        <v>19</v>
      </c>
      <c r="F59">
        <v>6</v>
      </c>
      <c r="G59">
        <v>7</v>
      </c>
      <c r="H59" t="s">
        <v>20</v>
      </c>
      <c r="I59">
        <v>9</v>
      </c>
      <c r="J59">
        <v>10</v>
      </c>
      <c r="K59" t="s">
        <v>21</v>
      </c>
      <c r="L59">
        <v>12</v>
      </c>
      <c r="M59">
        <v>13</v>
      </c>
      <c r="N59" t="s">
        <v>22</v>
      </c>
      <c r="O59">
        <v>15</v>
      </c>
      <c r="P59">
        <v>16</v>
      </c>
      <c r="Q59" t="s">
        <v>23</v>
      </c>
      <c r="X59" s="29">
        <v>4</v>
      </c>
      <c r="Y59" s="35" t="s">
        <v>63</v>
      </c>
      <c r="Z59" s="31">
        <v>76.56</v>
      </c>
    </row>
    <row r="60" spans="1:26" ht="18.75" x14ac:dyDescent="0.3">
      <c r="A60">
        <v>1</v>
      </c>
      <c r="B60" t="s">
        <v>27</v>
      </c>
      <c r="C60">
        <v>478.8961292949075</v>
      </c>
      <c r="D60">
        <v>72</v>
      </c>
      <c r="E60">
        <v>15.034575473810504</v>
      </c>
      <c r="F60">
        <v>4556.5561637270321</v>
      </c>
      <c r="G60">
        <v>3032</v>
      </c>
      <c r="H60">
        <v>66.541482010834642</v>
      </c>
      <c r="I60">
        <v>4092.7462210904837</v>
      </c>
      <c r="J60">
        <v>2465</v>
      </c>
      <c r="K60">
        <v>60.228508361879761</v>
      </c>
      <c r="L60">
        <v>942.70607193145577</v>
      </c>
      <c r="M60">
        <v>639</v>
      </c>
      <c r="N60">
        <v>67.783588016017546</v>
      </c>
      <c r="O60">
        <v>5035.4522930219391</v>
      </c>
      <c r="P60">
        <v>3104</v>
      </c>
      <c r="Q60">
        <v>61.642923403355063</v>
      </c>
      <c r="X60" s="29">
        <v>5</v>
      </c>
      <c r="Y60" s="35" t="s">
        <v>29</v>
      </c>
      <c r="Z60" s="31">
        <v>75.11</v>
      </c>
    </row>
    <row r="61" spans="1:26" ht="18.75" x14ac:dyDescent="0.3">
      <c r="A61">
        <v>2</v>
      </c>
      <c r="B61" t="s">
        <v>33</v>
      </c>
      <c r="C61">
        <v>54.690085492372738</v>
      </c>
      <c r="D61">
        <v>16</v>
      </c>
      <c r="E61">
        <v>29.255759715774104</v>
      </c>
      <c r="F61">
        <v>3246.9704169036163</v>
      </c>
      <c r="G61">
        <v>1557</v>
      </c>
      <c r="H61">
        <v>47.952392540884006</v>
      </c>
      <c r="I61">
        <v>2624.2232107475329</v>
      </c>
      <c r="J61">
        <v>1390</v>
      </c>
      <c r="K61">
        <v>52.968055244204869</v>
      </c>
      <c r="L61">
        <v>677.43729164845615</v>
      </c>
      <c r="M61">
        <v>183</v>
      </c>
      <c r="N61">
        <v>27.013570444977002</v>
      </c>
      <c r="O61">
        <v>3301.6605023959892</v>
      </c>
      <c r="P61">
        <v>1573</v>
      </c>
      <c r="Q61">
        <v>47.64269369483889</v>
      </c>
      <c r="X61" s="29">
        <v>6</v>
      </c>
      <c r="Y61" s="35" t="s">
        <v>49</v>
      </c>
      <c r="Z61" s="31">
        <v>71.64</v>
      </c>
    </row>
    <row r="62" spans="1:26" ht="18.75" x14ac:dyDescent="0.3">
      <c r="A62">
        <v>3</v>
      </c>
      <c r="B62" t="s">
        <v>36</v>
      </c>
      <c r="C62">
        <v>73.950684231672881</v>
      </c>
      <c r="D62">
        <v>97</v>
      </c>
      <c r="E62">
        <v>131.16849561001786</v>
      </c>
      <c r="F62">
        <v>2671.2830399619393</v>
      </c>
      <c r="G62">
        <v>2248</v>
      </c>
      <c r="H62">
        <v>84.154317096702329</v>
      </c>
      <c r="I62">
        <v>2481.7868026092924</v>
      </c>
      <c r="J62">
        <v>2024</v>
      </c>
      <c r="K62">
        <v>81.554144694137861</v>
      </c>
      <c r="L62">
        <v>263.4469215843198</v>
      </c>
      <c r="M62">
        <v>321</v>
      </c>
      <c r="N62">
        <v>121.84617609861104</v>
      </c>
      <c r="O62">
        <v>2745.233724193612</v>
      </c>
      <c r="P62">
        <v>2345</v>
      </c>
      <c r="Q62">
        <v>85.420777813328925</v>
      </c>
      <c r="X62" s="29">
        <v>7</v>
      </c>
      <c r="Y62" s="35" t="s">
        <v>39</v>
      </c>
      <c r="Z62" s="31">
        <v>71.64</v>
      </c>
    </row>
    <row r="63" spans="1:26" ht="18.75" x14ac:dyDescent="0.3">
      <c r="A63">
        <v>4</v>
      </c>
      <c r="B63" t="s">
        <v>40</v>
      </c>
      <c r="C63">
        <v>50.162507350534689</v>
      </c>
      <c r="D63">
        <v>76</v>
      </c>
      <c r="E63">
        <v>151.50757809794752</v>
      </c>
      <c r="F63">
        <v>3109.0468734463843</v>
      </c>
      <c r="G63">
        <v>1245</v>
      </c>
      <c r="H63">
        <v>40.044426818818437</v>
      </c>
      <c r="I63">
        <v>2892.2849294702942</v>
      </c>
      <c r="J63">
        <v>1167</v>
      </c>
      <c r="K63">
        <v>40.34872180500313</v>
      </c>
      <c r="L63">
        <v>266.92445132662459</v>
      </c>
      <c r="M63">
        <v>154</v>
      </c>
      <c r="N63">
        <v>57.694227424506892</v>
      </c>
      <c r="O63">
        <v>3159.2093807969186</v>
      </c>
      <c r="P63">
        <v>1321</v>
      </c>
      <c r="Q63">
        <v>41.814259226679503</v>
      </c>
      <c r="X63" s="29">
        <v>8</v>
      </c>
      <c r="Y63" s="35" t="s">
        <v>61</v>
      </c>
      <c r="Z63" s="31">
        <v>69.59</v>
      </c>
    </row>
    <row r="64" spans="1:26" ht="18.75" x14ac:dyDescent="0.3">
      <c r="A64">
        <v>5</v>
      </c>
      <c r="B64" t="s">
        <v>45</v>
      </c>
      <c r="C64">
        <v>49.731240504173506</v>
      </c>
      <c r="D64">
        <v>27</v>
      </c>
      <c r="E64">
        <v>54.291828891205974</v>
      </c>
      <c r="F64">
        <v>2340.1839200670179</v>
      </c>
      <c r="G64">
        <v>1749</v>
      </c>
      <c r="H64">
        <v>74.737715484768913</v>
      </c>
      <c r="I64">
        <v>2181.1844129577053</v>
      </c>
      <c r="J64">
        <v>1584</v>
      </c>
      <c r="K64">
        <v>72.621094786390941</v>
      </c>
      <c r="L64">
        <v>208.73074761348582</v>
      </c>
      <c r="M64">
        <v>192</v>
      </c>
      <c r="N64">
        <v>91.984531361681917</v>
      </c>
      <c r="O64">
        <v>2389.9151605711909</v>
      </c>
      <c r="P64">
        <v>1776</v>
      </c>
      <c r="Q64">
        <v>74.31226134301501</v>
      </c>
      <c r="X64" s="29">
        <v>9</v>
      </c>
      <c r="Y64" s="35" t="s">
        <v>37</v>
      </c>
      <c r="Z64" s="31">
        <v>67.849999999999994</v>
      </c>
    </row>
    <row r="65" spans="1:26" ht="18.75" x14ac:dyDescent="0.3">
      <c r="A65">
        <v>6</v>
      </c>
      <c r="B65" t="s">
        <v>47</v>
      </c>
      <c r="C65">
        <v>28.60278375724743</v>
      </c>
      <c r="D65">
        <v>47</v>
      </c>
      <c r="E65">
        <v>164.31967041701336</v>
      </c>
      <c r="F65">
        <v>2882.334270176038</v>
      </c>
      <c r="G65">
        <v>1892</v>
      </c>
      <c r="H65">
        <v>65.641241530408848</v>
      </c>
      <c r="I65">
        <v>2710.0621161402819</v>
      </c>
      <c r="J65">
        <v>1702</v>
      </c>
      <c r="K65">
        <v>62.802988531643635</v>
      </c>
      <c r="L65">
        <v>200.8749377930036</v>
      </c>
      <c r="M65">
        <v>237</v>
      </c>
      <c r="N65">
        <v>117.98385732132614</v>
      </c>
      <c r="O65">
        <v>2910.9370539332854</v>
      </c>
      <c r="P65">
        <v>1939</v>
      </c>
      <c r="Q65">
        <v>66.610852934109488</v>
      </c>
      <c r="X65" s="29">
        <v>10</v>
      </c>
      <c r="Y65" s="58" t="s">
        <v>51</v>
      </c>
      <c r="Z65" s="59">
        <v>63.44</v>
      </c>
    </row>
    <row r="66" spans="1:26" ht="18.75" x14ac:dyDescent="0.3">
      <c r="A66">
        <v>7</v>
      </c>
      <c r="B66" t="s">
        <v>52</v>
      </c>
      <c r="C66">
        <v>27.848066776115353</v>
      </c>
      <c r="D66">
        <v>0</v>
      </c>
      <c r="E66">
        <v>0</v>
      </c>
      <c r="F66">
        <v>2431.1464292730652</v>
      </c>
      <c r="G66">
        <v>1033</v>
      </c>
      <c r="H66">
        <v>42.490241951772376</v>
      </c>
      <c r="I66">
        <v>2195.6663672844579</v>
      </c>
      <c r="J66">
        <v>875</v>
      </c>
      <c r="K66">
        <v>39.851227537914916</v>
      </c>
      <c r="L66">
        <v>263.32812876472315</v>
      </c>
      <c r="M66">
        <v>158</v>
      </c>
      <c r="N66">
        <v>60.001185874513588</v>
      </c>
      <c r="O66">
        <v>2458.9944960491812</v>
      </c>
      <c r="P66">
        <v>1033</v>
      </c>
      <c r="Q66">
        <v>42.009040754654031</v>
      </c>
      <c r="X66" s="29">
        <v>11</v>
      </c>
      <c r="Y66" s="35" t="s">
        <v>41</v>
      </c>
      <c r="Z66" s="31">
        <v>57.64</v>
      </c>
    </row>
    <row r="67" spans="1:26" ht="18.75" x14ac:dyDescent="0.3">
      <c r="A67">
        <v>8</v>
      </c>
      <c r="B67" t="s">
        <v>55</v>
      </c>
      <c r="C67">
        <v>30.453154809577914</v>
      </c>
      <c r="D67">
        <v>27</v>
      </c>
      <c r="E67">
        <v>88.660764931678443</v>
      </c>
      <c r="F67">
        <v>1704.5456266420533</v>
      </c>
      <c r="G67">
        <v>1246</v>
      </c>
      <c r="H67">
        <v>73.098659286382031</v>
      </c>
      <c r="I67">
        <v>1488.6510070232041</v>
      </c>
      <c r="J67">
        <v>1046</v>
      </c>
      <c r="K67">
        <v>70.264957674105517</v>
      </c>
      <c r="L67">
        <v>246.34777442842719</v>
      </c>
      <c r="M67">
        <v>227</v>
      </c>
      <c r="N67">
        <v>92.146154162213307</v>
      </c>
      <c r="O67">
        <v>1734.9987814516312</v>
      </c>
      <c r="P67">
        <v>1273</v>
      </c>
      <c r="Q67">
        <v>73.371809456541058</v>
      </c>
      <c r="X67" s="29">
        <v>12</v>
      </c>
      <c r="Y67" s="35" t="s">
        <v>43</v>
      </c>
      <c r="Z67" s="31">
        <v>53.12</v>
      </c>
    </row>
    <row r="68" spans="1:26" ht="18.75" x14ac:dyDescent="0.3">
      <c r="A68">
        <v>9</v>
      </c>
      <c r="B68" t="s">
        <v>57</v>
      </c>
      <c r="C68">
        <v>22.583982353395083</v>
      </c>
      <c r="D68">
        <v>25</v>
      </c>
      <c r="E68">
        <v>110.69792567492736</v>
      </c>
      <c r="F68">
        <v>2304.1362609296871</v>
      </c>
      <c r="G68">
        <v>1255</v>
      </c>
      <c r="H68">
        <v>54.467264861047106</v>
      </c>
      <c r="I68">
        <v>2207.7693681867927</v>
      </c>
      <c r="J68">
        <v>1058</v>
      </c>
      <c r="K68">
        <v>47.921672220179381</v>
      </c>
      <c r="L68">
        <v>118.95087509628941</v>
      </c>
      <c r="M68">
        <v>222</v>
      </c>
      <c r="N68">
        <v>186.63166607248033</v>
      </c>
      <c r="O68">
        <v>2326.7202432830823</v>
      </c>
      <c r="P68">
        <v>1280</v>
      </c>
      <c r="Q68">
        <v>55.013059850885895</v>
      </c>
      <c r="X68" s="29">
        <v>13</v>
      </c>
      <c r="Y68" s="35" t="s">
        <v>28</v>
      </c>
      <c r="Z68" s="31">
        <v>52.48</v>
      </c>
    </row>
    <row r="69" spans="1:26" ht="18.75" x14ac:dyDescent="0.3">
      <c r="A69">
        <v>10</v>
      </c>
      <c r="B69" t="s">
        <v>59</v>
      </c>
      <c r="C69">
        <v>48.024383818978613</v>
      </c>
      <c r="D69">
        <v>11</v>
      </c>
      <c r="E69">
        <v>22.905030997301299</v>
      </c>
      <c r="F69">
        <v>1812.9061907591813</v>
      </c>
      <c r="G69">
        <v>1015</v>
      </c>
      <c r="H69">
        <v>55.987452918065969</v>
      </c>
      <c r="I69">
        <v>1729.2963118859452</v>
      </c>
      <c r="J69">
        <v>832</v>
      </c>
      <c r="K69">
        <v>48.112055422857694</v>
      </c>
      <c r="L69">
        <v>131.63426269221458</v>
      </c>
      <c r="M69">
        <v>194</v>
      </c>
      <c r="N69">
        <v>147.37804279240589</v>
      </c>
      <c r="O69">
        <v>1860.9305745781598</v>
      </c>
      <c r="P69">
        <v>1026</v>
      </c>
      <c r="Q69">
        <v>55.133706437843664</v>
      </c>
      <c r="X69" s="29">
        <v>14</v>
      </c>
      <c r="Y69" s="35" t="s">
        <v>32</v>
      </c>
      <c r="Z69" s="31">
        <v>47.87</v>
      </c>
    </row>
    <row r="70" spans="1:26" ht="21" x14ac:dyDescent="0.35">
      <c r="A70">
        <v>11</v>
      </c>
      <c r="B70" t="s">
        <v>62</v>
      </c>
      <c r="C70">
        <v>377.70858090111568</v>
      </c>
      <c r="D70">
        <v>7</v>
      </c>
      <c r="E70">
        <v>1.8532806385546756</v>
      </c>
      <c r="F70">
        <v>3169.8655360968687</v>
      </c>
      <c r="G70">
        <v>1606</v>
      </c>
      <c r="H70">
        <v>50.664609640745397</v>
      </c>
      <c r="I70">
        <v>3235.3685032787835</v>
      </c>
      <c r="J70">
        <v>1509</v>
      </c>
      <c r="K70">
        <v>46.640745821403371</v>
      </c>
      <c r="L70">
        <v>312.20561371920093</v>
      </c>
      <c r="M70">
        <v>104</v>
      </c>
      <c r="N70">
        <v>33.311380522945385</v>
      </c>
      <c r="O70">
        <v>3547.5741169979842</v>
      </c>
      <c r="P70">
        <v>1613</v>
      </c>
      <c r="Q70">
        <v>45.467689942583846</v>
      </c>
      <c r="X70" s="70"/>
      <c r="Y70" s="70"/>
      <c r="Z70" s="70"/>
    </row>
    <row r="71" spans="1:26" x14ac:dyDescent="0.25">
      <c r="A71">
        <v>12</v>
      </c>
      <c r="B71" t="s">
        <v>65</v>
      </c>
      <c r="C71">
        <v>44.988028939154866</v>
      </c>
      <c r="D71">
        <v>16</v>
      </c>
      <c r="E71">
        <v>35.565016688416343</v>
      </c>
      <c r="F71">
        <v>3044.3841967392696</v>
      </c>
      <c r="G71">
        <v>1811</v>
      </c>
      <c r="H71">
        <v>59.486578663090448</v>
      </c>
      <c r="I71">
        <v>2651.8733341694383</v>
      </c>
      <c r="J71">
        <v>1517</v>
      </c>
      <c r="K71">
        <v>57.204843853340435</v>
      </c>
      <c r="L71">
        <v>437.49889150898628</v>
      </c>
      <c r="M71">
        <v>310</v>
      </c>
      <c r="N71">
        <v>70.857322387897426</v>
      </c>
      <c r="O71">
        <v>3089.3722256784245</v>
      </c>
      <c r="P71">
        <v>1827</v>
      </c>
      <c r="Q71">
        <v>59.138228304580288</v>
      </c>
    </row>
    <row r="72" spans="1:26" x14ac:dyDescent="0.25">
      <c r="A72">
        <v>13</v>
      </c>
      <c r="B72" t="s">
        <v>67</v>
      </c>
      <c r="C72">
        <v>152.67883019400091</v>
      </c>
      <c r="D72">
        <v>97</v>
      </c>
      <c r="E72">
        <v>63.53205606615353</v>
      </c>
      <c r="F72">
        <v>2164.3824158762231</v>
      </c>
      <c r="G72">
        <v>2029</v>
      </c>
      <c r="H72">
        <v>93.744986334985754</v>
      </c>
      <c r="I72">
        <v>2158.2928764095686</v>
      </c>
      <c r="J72">
        <v>1914</v>
      </c>
      <c r="K72">
        <v>88.681198966103139</v>
      </c>
      <c r="L72">
        <v>158.76836966065554</v>
      </c>
      <c r="M72">
        <v>212</v>
      </c>
      <c r="N72">
        <v>133.52785599116461</v>
      </c>
      <c r="O72">
        <v>2317.0612460702241</v>
      </c>
      <c r="P72">
        <v>2126</v>
      </c>
      <c r="Q72">
        <v>91.754156417131085</v>
      </c>
    </row>
    <row r="73" spans="1:26" x14ac:dyDescent="0.25">
      <c r="A73">
        <v>14</v>
      </c>
      <c r="B73" t="s">
        <v>69</v>
      </c>
      <c r="C73">
        <v>35.681541576752885</v>
      </c>
      <c r="D73">
        <v>1</v>
      </c>
      <c r="E73">
        <v>2.8025694961887986</v>
      </c>
      <c r="F73">
        <v>1490.2586594016238</v>
      </c>
      <c r="G73">
        <v>812</v>
      </c>
      <c r="H73">
        <v>54.487185488057378</v>
      </c>
      <c r="I73">
        <v>1372.7945387462194</v>
      </c>
      <c r="J73">
        <v>592</v>
      </c>
      <c r="K73">
        <v>43.123714677702374</v>
      </c>
      <c r="L73">
        <v>153.14566223215729</v>
      </c>
      <c r="M73">
        <v>221</v>
      </c>
      <c r="N73">
        <v>144.30705824692615</v>
      </c>
      <c r="O73">
        <v>1525.9402009783767</v>
      </c>
      <c r="P73">
        <v>813</v>
      </c>
      <c r="Q73">
        <v>53.278627791491061</v>
      </c>
    </row>
    <row r="74" spans="1:26" x14ac:dyDescent="0.25">
      <c r="B74" t="s">
        <v>71</v>
      </c>
      <c r="C74">
        <v>1476</v>
      </c>
      <c r="D74">
        <v>519</v>
      </c>
      <c r="E74">
        <v>35.162601626016261</v>
      </c>
      <c r="F74">
        <v>36927.999999999993</v>
      </c>
      <c r="G74">
        <v>22530</v>
      </c>
      <c r="H74">
        <v>61.010615251299839</v>
      </c>
      <c r="I74">
        <v>34022</v>
      </c>
      <c r="J74">
        <v>19675</v>
      </c>
      <c r="K74">
        <v>57.830227499853038</v>
      </c>
      <c r="L74">
        <v>4382</v>
      </c>
      <c r="M74">
        <v>3374</v>
      </c>
      <c r="N74">
        <v>76.996805111821089</v>
      </c>
      <c r="O74">
        <v>38404</v>
      </c>
      <c r="P74">
        <v>23049</v>
      </c>
      <c r="Q74">
        <v>60.017185709821895</v>
      </c>
    </row>
  </sheetData>
  <pageMargins left="1.299212598425197" right="0" top="1.3385826771653544" bottom="0" header="0.31496062992125984" footer="0.31496062992125984"/>
  <pageSetup paperSize="5"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5. CAPAIAN IND PPM PB BARU</vt:lpstr>
      <vt:lpstr>'5. CAPAIAN IND PPM PB BARU'!Print_Area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2021-03-05T01:26:44Z</dcterms:created>
  <dcterms:modified xsi:type="dcterms:W3CDTF">2021-03-05T01:26:45Z</dcterms:modified>
</cp:coreProperties>
</file>