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Open Data Akreditasi-2020\"/>
    </mc:Choice>
  </mc:AlternateContent>
  <xr:revisionPtr revIDLastSave="0" documentId="13_ncr:1_{733BBE69-D208-4B77-ADD6-E95E56BC7CEC}" xr6:coauthVersionLast="47" xr6:coauthVersionMax="47" xr10:uidLastSave="{00000000-0000-0000-0000-000000000000}"/>
  <bookViews>
    <workbookView xWindow="-120" yWindow="-120" windowWidth="20730" windowHeight="11310" xr2:uid="{DF48C213-84DE-45EE-938A-C63BBC66BD69}"/>
  </bookViews>
  <sheets>
    <sheet name="AKREDITASI MA" sheetId="1" r:id="rId1"/>
  </sheets>
  <definedNames>
    <definedName name="_xlnm._FilterDatabase" localSheetId="0" hidden="1">'AKREDITASI MA'!$A$9:$H$86</definedName>
    <definedName name="_xlnm.Print_Titles" localSheetId="0">'AKREDITASI MA'!$9:$9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7" i="1" s="1"/>
  <c r="H3" i="1" s="1"/>
  <c r="G6" i="1"/>
  <c r="G5" i="1"/>
  <c r="G4" i="1"/>
</calcChain>
</file>

<file path=xl/sharedStrings.xml><?xml version="1.0" encoding="utf-8"?>
<sst xmlns="http://schemas.openxmlformats.org/spreadsheetml/2006/main" count="561" uniqueCount="192">
  <si>
    <t xml:space="preserve">AKREDITASI SEKOLAH </t>
  </si>
  <si>
    <t>KONDISI BERDASARKAN AKREDITASI DAN KURIKULUM</t>
  </si>
  <si>
    <t>MA</t>
  </si>
  <si>
    <t>JUMLAH SEKOLAH</t>
  </si>
  <si>
    <t>% MA berakreditasi 
minimal B</t>
  </si>
  <si>
    <t>MA NEGERI DAN SWASTA</t>
  </si>
  <si>
    <t>A</t>
  </si>
  <si>
    <t>Tahun Pelajaran : 2020/2021</t>
  </si>
  <si>
    <t>B</t>
  </si>
  <si>
    <t>DINAS PENDIDIKAN DAN KEBUDAYAAN</t>
  </si>
  <si>
    <t>C</t>
  </si>
  <si>
    <t>KABUPATEN DEMAK</t>
  </si>
  <si>
    <t>Belum</t>
  </si>
  <si>
    <t>Jumlah</t>
  </si>
  <si>
    <t>No. Urut</t>
  </si>
  <si>
    <t>JENJANG</t>
  </si>
  <si>
    <t>KECAMATAN</t>
  </si>
  <si>
    <t>NPSN</t>
  </si>
  <si>
    <t>NAMA</t>
  </si>
  <si>
    <t>STATUS</t>
  </si>
  <si>
    <t>AKREDITASI</t>
  </si>
  <si>
    <t>KURIKULUM</t>
  </si>
  <si>
    <t>K13</t>
  </si>
  <si>
    <t>Kec. Bonang</t>
  </si>
  <si>
    <t>20362838</t>
  </si>
  <si>
    <t>MAS MATHOLIUL FALAH JALI</t>
  </si>
  <si>
    <t>SWASTA</t>
  </si>
  <si>
    <t>20362839</t>
  </si>
  <si>
    <t>MAS MIFTAHUL ULUM KARANGREJO</t>
  </si>
  <si>
    <t>69788221</t>
  </si>
  <si>
    <t>MAS MIFTAHUL ULUM WEDING</t>
  </si>
  <si>
    <t>20362835</t>
  </si>
  <si>
    <t>MAS NAHDLATUL ULAMA 2 SERANGAN</t>
  </si>
  <si>
    <t>20362837</t>
  </si>
  <si>
    <t>MAS NU 3 ITTIHAD BAHARI</t>
  </si>
  <si>
    <t>20362836</t>
  </si>
  <si>
    <t>MAS TAKHASSUS ALQURAN</t>
  </si>
  <si>
    <t>Kec. Demak</t>
  </si>
  <si>
    <t>60728099</t>
  </si>
  <si>
    <t>MAS AR RAHMAN</t>
  </si>
  <si>
    <t>20362840</t>
  </si>
  <si>
    <t>MAS NU DEMAK</t>
  </si>
  <si>
    <t>Kec. Dempet</t>
  </si>
  <si>
    <t>20362841</t>
  </si>
  <si>
    <t>MAS MIFTAHUL HUDA BRAKAS</t>
  </si>
  <si>
    <t>20362842</t>
  </si>
  <si>
    <t>MAS QODIRIYAH</t>
  </si>
  <si>
    <t>69941714</t>
  </si>
  <si>
    <t>MAS NURUL HIKAM DEMPET</t>
  </si>
  <si>
    <t>Kec. Gajah</t>
  </si>
  <si>
    <t>20362845</t>
  </si>
  <si>
    <t>MAS TARBIYATUL MUBTADIIN</t>
  </si>
  <si>
    <t>20362844</t>
  </si>
  <si>
    <t>MAS AL IRSYAD GAJAH</t>
  </si>
  <si>
    <t>20362843</t>
  </si>
  <si>
    <t>MAS NURUL HUDA</t>
  </si>
  <si>
    <t>Kec. Guntur</t>
  </si>
  <si>
    <t>20362847</t>
  </si>
  <si>
    <t>MAS AN NUR</t>
  </si>
  <si>
    <t>20362848</t>
  </si>
  <si>
    <t>MAS AS-SAMANIYAH</t>
  </si>
  <si>
    <t>20362849</t>
  </si>
  <si>
    <t>MAS ASY-SYARIFIYAH</t>
  </si>
  <si>
    <t>69788058</t>
  </si>
  <si>
    <t>MAS SABILUL HUDA</t>
  </si>
  <si>
    <t>20362846</t>
  </si>
  <si>
    <t>MAS SABILUL MUTTAQIN</t>
  </si>
  <si>
    <t>69941711</t>
  </si>
  <si>
    <t>MAS AL MUHARIYYAH</t>
  </si>
  <si>
    <t>69941716</t>
  </si>
  <si>
    <t>MAS ASSA ADAH</t>
  </si>
  <si>
    <t>69941709</t>
  </si>
  <si>
    <t>MAS SULTAN FATAH</t>
  </si>
  <si>
    <t>Kec. Karang Tengah</t>
  </si>
  <si>
    <t>20362851</t>
  </si>
  <si>
    <t>MAS AL AHROM</t>
  </si>
  <si>
    <t>20362850</t>
  </si>
  <si>
    <t>MAS AL IKHWAN</t>
  </si>
  <si>
    <t>Kec. Karanganyar</t>
  </si>
  <si>
    <t>20362854</t>
  </si>
  <si>
    <t>MAS MANBA`UL HUDA</t>
  </si>
  <si>
    <t>20362852</t>
  </si>
  <si>
    <t>MAS MAZROATUL HUDA WONORENGGO</t>
  </si>
  <si>
    <t>20362853</t>
  </si>
  <si>
    <t>MAS MAZROATUL HUDA KARANGANYAR</t>
  </si>
  <si>
    <t>20362855</t>
  </si>
  <si>
    <t>MAS NAHDLOTUSSIBYAN</t>
  </si>
  <si>
    <t>Kec. Karangawen</t>
  </si>
  <si>
    <t>20362858</t>
  </si>
  <si>
    <t>MAS AL KHOIRIYYAH</t>
  </si>
  <si>
    <t>69788059</t>
  </si>
  <si>
    <t>MAS AL WAKHIDIYAH KARANGAWEN</t>
  </si>
  <si>
    <t>20362856</t>
  </si>
  <si>
    <t>MAS MANBAUL ULUM</t>
  </si>
  <si>
    <t>20362857</t>
  </si>
  <si>
    <t>MAS MIFTAHUL ULUM</t>
  </si>
  <si>
    <t>20362859</t>
  </si>
  <si>
    <t>MAS SUNAN KALIJAGA KARANGAWEN</t>
  </si>
  <si>
    <t>69941713</t>
  </si>
  <si>
    <t>MAS NURUL HIDAYAH</t>
  </si>
  <si>
    <t>Kec. Kebonagung</t>
  </si>
  <si>
    <t>20362861</t>
  </si>
  <si>
    <t>MA TERPADU YASIN</t>
  </si>
  <si>
    <t>20362860</t>
  </si>
  <si>
    <t>MAS YASUA</t>
  </si>
  <si>
    <t>Kec. Mijen</t>
  </si>
  <si>
    <t>20362862</t>
  </si>
  <si>
    <t>MAS AL ITTIHAD</t>
  </si>
  <si>
    <t>20362863</t>
  </si>
  <si>
    <t>MAS MIFTAHUL HUDA JLEPER</t>
  </si>
  <si>
    <t>69941712</t>
  </si>
  <si>
    <t>MAS UNGGULAN AL-HIKMAH</t>
  </si>
  <si>
    <t>Kec. Mranggen</t>
  </si>
  <si>
    <t>69941708</t>
  </si>
  <si>
    <t>MAS AL ADZKAR</t>
  </si>
  <si>
    <t>20362879</t>
  </si>
  <si>
    <t>MAS AL ANWAR NGEMPLAK</t>
  </si>
  <si>
    <t>20362876</t>
  </si>
  <si>
    <t>MAS AL GHOZALI</t>
  </si>
  <si>
    <t>20362871</t>
  </si>
  <si>
    <t>MAS AL HADI GIRIKUSUMA</t>
  </si>
  <si>
    <t>20362874</t>
  </si>
  <si>
    <t>MAS AL MARUF</t>
  </si>
  <si>
    <t>20362865</t>
  </si>
  <si>
    <t>MAS ANWARUL QUR`AN</t>
  </si>
  <si>
    <t>20362877</t>
  </si>
  <si>
    <t>MAS ASY-SYARIFAH</t>
  </si>
  <si>
    <t>20362868</t>
  </si>
  <si>
    <t>MAS FUTUHIYYAH 1</t>
  </si>
  <si>
    <t>20362869</t>
  </si>
  <si>
    <t>MAS FUTUHIYYAH 2</t>
  </si>
  <si>
    <t>20362866</t>
  </si>
  <si>
    <t>MAS IBROHIMIYYAH</t>
  </si>
  <si>
    <t>20362873</t>
  </si>
  <si>
    <t>MAS MIFTAHUL HUDA</t>
  </si>
  <si>
    <t>20362872</t>
  </si>
  <si>
    <t>20362875</t>
  </si>
  <si>
    <t>MAS NU MRANGGEN</t>
  </si>
  <si>
    <t>20362867</t>
  </si>
  <si>
    <t>MAS NURUL ULUM BATURSARI</t>
  </si>
  <si>
    <t>20362870</t>
  </si>
  <si>
    <t>MAS ROHMANIYYAH</t>
  </si>
  <si>
    <t>20362878</t>
  </si>
  <si>
    <t>MAS ROUDLOTUL MUTTAQIN</t>
  </si>
  <si>
    <t>20362880</t>
  </si>
  <si>
    <t>MAS SHOLIHIYYAH KALITENGAH</t>
  </si>
  <si>
    <t>20362864</t>
  </si>
  <si>
    <t>MAS TAQWIYATUL WATHON</t>
  </si>
  <si>
    <t>Kec. Sayung</t>
  </si>
  <si>
    <t>69849454</t>
  </si>
  <si>
    <t>MAS HIDAYATUL QURAN</t>
  </si>
  <si>
    <t>20362883</t>
  </si>
  <si>
    <t>MAS AL FATTAH</t>
  </si>
  <si>
    <t>20362886</t>
  </si>
  <si>
    <t>MAS AN NIDHAM</t>
  </si>
  <si>
    <t>20362885</t>
  </si>
  <si>
    <t>MAS DARUL ULUM BULUSARI</t>
  </si>
  <si>
    <t>20362884</t>
  </si>
  <si>
    <t>MAS FATHUL HUDA</t>
  </si>
  <si>
    <t>20362882</t>
  </si>
  <si>
    <t>MAS HIDAYATUL MUBTADI`IN</t>
  </si>
  <si>
    <t>20362881</t>
  </si>
  <si>
    <t>MAS NAHDLATUSY SYUBBAN</t>
  </si>
  <si>
    <t>69941715</t>
  </si>
  <si>
    <t>MASAL HIKMAH</t>
  </si>
  <si>
    <t>20362887</t>
  </si>
  <si>
    <t>MAS NURUL QUR`AN</t>
  </si>
  <si>
    <t>Kec. Wedung</t>
  </si>
  <si>
    <t>20362891</t>
  </si>
  <si>
    <t>MAS YPKM RADEN FATAH</t>
  </si>
  <si>
    <t>20362890</t>
  </si>
  <si>
    <t>MAS DARUS SALAM</t>
  </si>
  <si>
    <t>20362892</t>
  </si>
  <si>
    <t>MAS I`ANATUTH-THULLAB</t>
  </si>
  <si>
    <t>20362894</t>
  </si>
  <si>
    <t>MAS NU SALAFIYAH</t>
  </si>
  <si>
    <t>20362888</t>
  </si>
  <si>
    <t>MAS NURUL ITTIHAD</t>
  </si>
  <si>
    <t>20362889</t>
  </si>
  <si>
    <t>MAS RAUDLATUL MUALLIMIN</t>
  </si>
  <si>
    <t>20362893</t>
  </si>
  <si>
    <t>MAS RIBHUL ULUM</t>
  </si>
  <si>
    <t>Kec. Wonosalam</t>
  </si>
  <si>
    <t>20362895</t>
  </si>
  <si>
    <t>MAN DEMAK</t>
  </si>
  <si>
    <t>NEGERI</t>
  </si>
  <si>
    <t>20362896</t>
  </si>
  <si>
    <t>MAS MIFTAHUSSALAM</t>
  </si>
  <si>
    <t>20362897</t>
  </si>
  <si>
    <t>MAS SHOLAHUDDIN</t>
  </si>
  <si>
    <t>69941710</t>
  </si>
  <si>
    <t>MAS NAHDLATUL ULAMA KARANGROWO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</si>
</sst>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1"/>
      <color rgb="FF002060"/>
      <name val="Bookman Old Style"/>
      <family val="1"/>
    </font>
    <font>
      <sz val="11"/>
      <color indexed="8"/>
      <name val="Calibri"/>
      <family val="2"/>
    </font>
    <font>
      <b/>
      <sz val="10"/>
      <color rgb="FFFF0000"/>
      <name val="Bookman Old Style"/>
      <family val="1"/>
    </font>
    <font>
      <b/>
      <sz val="10"/>
      <color theme="0"/>
      <name val="Bookman Old Style"/>
      <family val="1"/>
    </font>
    <font>
      <b/>
      <sz val="10"/>
      <color indexed="8"/>
      <name val="Bookman Old Style"/>
      <family val="1"/>
    </font>
    <font>
      <b/>
      <sz val="10"/>
      <color theme="1"/>
      <name val="Bookman Old Style"/>
      <family val="1"/>
    </font>
    <font>
      <sz val="11"/>
      <color rgb="FF000000"/>
      <name val="Calibri"/>
      <family val="2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" fillId="0" borderId="1" xfId="1" quotePrefix="1" applyFont="1" applyBorder="1" applyAlignment="1">
      <alignment horizontal="left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6" fillId="0" borderId="0" xfId="1" quotePrefix="1" applyFont="1" applyAlignment="1">
      <alignment horizontal="left"/>
    </xf>
    <xf numFmtId="0" fontId="1" fillId="0" borderId="0" xfId="0" applyFont="1" applyAlignment="1" applyProtection="1">
      <alignment horizontal="center"/>
      <protection hidden="1"/>
    </xf>
    <xf numFmtId="2" fontId="7" fillId="3" borderId="0" xfId="0" applyNumberFormat="1" applyFont="1" applyFill="1" applyAlignment="1" applyProtection="1">
      <alignment horizontal="center"/>
      <protection hidden="1"/>
    </xf>
    <xf numFmtId="0" fontId="4" fillId="0" borderId="0" xfId="1" quotePrefix="1" applyFont="1" applyAlignment="1">
      <alignment horizontal="left"/>
    </xf>
    <xf numFmtId="0" fontId="6" fillId="0" borderId="0" xfId="1" applyFont="1"/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" xfId="0" applyFont="1" applyBorder="1"/>
  </cellXfs>
  <cellStyles count="3">
    <cellStyle name="Normal" xfId="0" builtinId="0"/>
    <cellStyle name="Normal 244" xfId="2" xr:uid="{90ED3A6A-8AAD-4162-AA28-CB2F6BCE6E4A}"/>
    <cellStyle name="Normal 3 2" xfId="1" xr:uid="{AA595C0B-7C6C-4F23-B19A-722525C516C4}"/>
  </cellStyles>
  <dxfs count="4"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 patternType="solid">
          <bgColor theme="7" tint="0.79998168889431442"/>
        </patternFill>
      </fill>
    </dxf>
    <dxf>
      <font>
        <color rgb="FF9C0006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30300820350965668"/>
          <c:y val="0.25430805359856334"/>
          <c:w val="0.52224762750950637"/>
          <c:h val="0.65280946480674684"/>
        </c:manualLayout>
      </c:layout>
      <c:pieChart>
        <c:varyColors val="1"/>
        <c:ser>
          <c:idx val="0"/>
          <c:order val="0"/>
          <c:tx>
            <c:strRef>
              <c:f>'AKREDITASI MA'!$F$2</c:f>
              <c:strCache>
                <c:ptCount val="1"/>
                <c:pt idx="0">
                  <c:v>MA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77-4DDB-B82F-A5A8259684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77-4DDB-B82F-A5A82596845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77-4DDB-B82F-A5A82596845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77-4DDB-B82F-A5A82596845D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B77-4DDB-B82F-A5A8259684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 MA'!$F$3:$F$6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</c:strCache>
            </c:strRef>
          </c:cat>
          <c:val>
            <c:numRef>
              <c:f>'AKREDITASI MA'!$G$3:$G$6</c:f>
              <c:numCache>
                <c:formatCode>General</c:formatCode>
                <c:ptCount val="4"/>
                <c:pt idx="0">
                  <c:v>11</c:v>
                </c:pt>
                <c:pt idx="1">
                  <c:v>36</c:v>
                </c:pt>
                <c:pt idx="2">
                  <c:v>18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7-4DDB-B82F-A5A8259684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28575</xdr:rowOff>
    </xdr:from>
    <xdr:to>
      <xdr:col>1</xdr:col>
      <xdr:colOff>691713</xdr:colOff>
      <xdr:row>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AD011-5227-4D15-8645-71A2B36B6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809625"/>
          <a:ext cx="634563" cy="657225"/>
        </a:xfrm>
        <a:prstGeom prst="rect">
          <a:avLst/>
        </a:prstGeom>
      </xdr:spPr>
    </xdr:pic>
    <xdr:clientData/>
  </xdr:twoCellAnchor>
  <xdr:twoCellAnchor>
    <xdr:from>
      <xdr:col>8</xdr:col>
      <xdr:colOff>57150</xdr:colOff>
      <xdr:row>0</xdr:row>
      <xdr:rowOff>38100</xdr:rowOff>
    </xdr:from>
    <xdr:to>
      <xdr:col>12</xdr:col>
      <xdr:colOff>400049</xdr:colOff>
      <xdr:row>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877FB3-54F7-4FF0-91BD-A448AAE91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CFAE-E515-4F6D-B4F1-E0F05589A1A1}">
  <dimension ref="A1:O86"/>
  <sheetViews>
    <sheetView showGridLines="0" tabSelected="1" view="pageBreakPreview" zoomScaleNormal="100" zoomScaleSheetLayoutView="100" workbookViewId="0">
      <selection activeCell="E6" sqref="E6"/>
    </sheetView>
  </sheetViews>
  <sheetFormatPr defaultRowHeight="15" x14ac:dyDescent="0.3"/>
  <cols>
    <col min="1" max="1" width="5.7109375" style="1" bestFit="1" customWidth="1"/>
    <col min="2" max="2" width="10.85546875" style="1" bestFit="1" customWidth="1"/>
    <col min="3" max="3" width="19.85546875" style="1" customWidth="1"/>
    <col min="4" max="4" width="10.140625" style="1" bestFit="1" customWidth="1"/>
    <col min="5" max="5" width="41.140625" style="1" bestFit="1" customWidth="1"/>
    <col min="6" max="6" width="9.140625" style="1" bestFit="1" customWidth="1"/>
    <col min="7" max="7" width="13.7109375" style="1" customWidth="1"/>
    <col min="8" max="8" width="14" style="1" bestFit="1" customWidth="1"/>
    <col min="9" max="13" width="6.7109375" style="1" customWidth="1"/>
    <col min="14" max="16384" width="9.140625" style="1"/>
  </cols>
  <sheetData>
    <row r="1" spans="1:15" ht="15.75" x14ac:dyDescent="0.3">
      <c r="F1" s="2" t="s">
        <v>0</v>
      </c>
      <c r="G1" s="3"/>
      <c r="H1" s="3"/>
      <c r="I1" s="3"/>
      <c r="J1" s="3"/>
      <c r="K1" s="3"/>
      <c r="L1" s="3"/>
      <c r="M1" s="3"/>
    </row>
    <row r="2" spans="1:15" ht="45.75" thickBot="1" x14ac:dyDescent="0.35">
      <c r="C2" s="4" t="s">
        <v>1</v>
      </c>
      <c r="D2" s="4"/>
      <c r="E2" s="4"/>
      <c r="F2" s="5" t="s">
        <v>2</v>
      </c>
      <c r="G2" s="5" t="s">
        <v>3</v>
      </c>
      <c r="H2" s="6" t="s">
        <v>4</v>
      </c>
      <c r="I2" s="3"/>
      <c r="J2" s="3"/>
      <c r="K2" s="3"/>
      <c r="L2" s="3"/>
      <c r="M2" s="3"/>
    </row>
    <row r="3" spans="1:15" x14ac:dyDescent="0.3">
      <c r="C3" s="7" t="s">
        <v>5</v>
      </c>
      <c r="F3" s="3" t="s">
        <v>6</v>
      </c>
      <c r="G3" s="8">
        <f>COUNTIF($G$10:$G$86,F3)</f>
        <v>11</v>
      </c>
      <c r="H3" s="9">
        <f>SUM(G3:G4)/G7*100</f>
        <v>61.038961038961034</v>
      </c>
      <c r="I3" s="3"/>
      <c r="J3" s="3"/>
      <c r="K3" s="3"/>
      <c r="L3" s="3"/>
      <c r="M3" s="3"/>
    </row>
    <row r="4" spans="1:15" x14ac:dyDescent="0.3">
      <c r="C4" s="10" t="s">
        <v>7</v>
      </c>
      <c r="F4" s="3" t="s">
        <v>8</v>
      </c>
      <c r="G4" s="8">
        <f>COUNTIF($G$10:$G$86,F4)</f>
        <v>36</v>
      </c>
      <c r="H4" s="3"/>
      <c r="I4" s="3"/>
      <c r="J4" s="3"/>
      <c r="K4" s="3"/>
      <c r="L4" s="3"/>
      <c r="M4" s="3"/>
    </row>
    <row r="5" spans="1:15" x14ac:dyDescent="0.3">
      <c r="C5" s="7" t="s">
        <v>9</v>
      </c>
      <c r="F5" s="3" t="s">
        <v>10</v>
      </c>
      <c r="G5" s="8">
        <f>COUNTIF($G$10:$G$86,F5)</f>
        <v>18</v>
      </c>
      <c r="H5" s="3"/>
      <c r="I5" s="3"/>
      <c r="J5" s="3"/>
      <c r="K5" s="3"/>
      <c r="L5" s="3"/>
      <c r="M5" s="3"/>
    </row>
    <row r="6" spans="1:15" x14ac:dyDescent="0.3">
      <c r="C6" s="11" t="s">
        <v>11</v>
      </c>
      <c r="F6" s="3" t="s">
        <v>12</v>
      </c>
      <c r="G6" s="8">
        <f>COUNTIF($G$10:$G$86,F6)</f>
        <v>12</v>
      </c>
      <c r="H6" s="3"/>
      <c r="I6" s="3"/>
      <c r="J6" s="3"/>
      <c r="K6" s="3"/>
      <c r="L6" s="3"/>
      <c r="M6" s="3"/>
    </row>
    <row r="7" spans="1:15" x14ac:dyDescent="0.3">
      <c r="F7" s="12" t="s">
        <v>13</v>
      </c>
      <c r="G7" s="13">
        <f>SUM(G3:G6)</f>
        <v>77</v>
      </c>
      <c r="H7" s="3"/>
      <c r="I7" s="3"/>
      <c r="J7" s="3"/>
      <c r="K7" s="3"/>
      <c r="L7" s="3"/>
      <c r="M7" s="3"/>
    </row>
    <row r="8" spans="1:15" ht="15.75" thickBot="1" x14ac:dyDescent="0.35">
      <c r="F8" s="3"/>
      <c r="G8" s="3"/>
      <c r="H8" s="3"/>
      <c r="I8" s="3"/>
      <c r="J8" s="3"/>
      <c r="K8" s="3"/>
      <c r="L8" s="3"/>
      <c r="M8" s="3"/>
    </row>
    <row r="9" spans="1:15" ht="26.25" thickBot="1" x14ac:dyDescent="0.35">
      <c r="A9" s="14" t="s">
        <v>14</v>
      </c>
      <c r="B9" s="14" t="s">
        <v>15</v>
      </c>
      <c r="C9" s="14" t="s">
        <v>16</v>
      </c>
      <c r="D9" s="14" t="s">
        <v>17</v>
      </c>
      <c r="E9" s="14" t="s">
        <v>18</v>
      </c>
      <c r="F9" s="14" t="s">
        <v>19</v>
      </c>
      <c r="G9" s="14" t="s">
        <v>20</v>
      </c>
      <c r="H9" s="14" t="s">
        <v>21</v>
      </c>
    </row>
    <row r="10" spans="1:15" ht="15.75" thickBot="1" x14ac:dyDescent="0.35">
      <c r="A10" s="15">
        <v>1</v>
      </c>
      <c r="B10" s="15" t="s">
        <v>2</v>
      </c>
      <c r="C10" s="16" t="s">
        <v>23</v>
      </c>
      <c r="D10" s="15" t="s">
        <v>24</v>
      </c>
      <c r="E10" s="17" t="s">
        <v>25</v>
      </c>
      <c r="F10" s="18" t="s">
        <v>26</v>
      </c>
      <c r="G10" s="15" t="s">
        <v>12</v>
      </c>
      <c r="H10" s="15" t="s">
        <v>22</v>
      </c>
      <c r="M10" s="19"/>
    </row>
    <row r="11" spans="1:15" ht="15.75" thickBot="1" x14ac:dyDescent="0.35">
      <c r="A11" s="15">
        <v>2</v>
      </c>
      <c r="B11" s="15" t="s">
        <v>2</v>
      </c>
      <c r="C11" s="16" t="s">
        <v>23</v>
      </c>
      <c r="D11" s="15" t="s">
        <v>27</v>
      </c>
      <c r="E11" s="20" t="s">
        <v>28</v>
      </c>
      <c r="F11" s="15" t="s">
        <v>26</v>
      </c>
      <c r="G11" s="15" t="s">
        <v>10</v>
      </c>
      <c r="H11" s="15" t="s">
        <v>22</v>
      </c>
      <c r="M11" s="19"/>
    </row>
    <row r="12" spans="1:15" ht="16.5" thickBot="1" x14ac:dyDescent="0.35">
      <c r="A12" s="15">
        <v>3</v>
      </c>
      <c r="B12" s="15" t="s">
        <v>2</v>
      </c>
      <c r="C12" s="16" t="s">
        <v>23</v>
      </c>
      <c r="D12" s="15" t="s">
        <v>29</v>
      </c>
      <c r="E12" s="20" t="s">
        <v>30</v>
      </c>
      <c r="F12" s="15" t="s">
        <v>26</v>
      </c>
      <c r="G12" s="15" t="s">
        <v>8</v>
      </c>
      <c r="H12" s="15" t="s">
        <v>22</v>
      </c>
      <c r="M12" s="19"/>
      <c r="N12"/>
      <c r="O12"/>
    </row>
    <row r="13" spans="1:15" ht="16.5" thickBot="1" x14ac:dyDescent="0.35">
      <c r="A13" s="15">
        <v>4</v>
      </c>
      <c r="B13" s="15" t="s">
        <v>2</v>
      </c>
      <c r="C13" s="16" t="s">
        <v>23</v>
      </c>
      <c r="D13" s="15" t="s">
        <v>31</v>
      </c>
      <c r="E13" s="20" t="s">
        <v>32</v>
      </c>
      <c r="F13" s="15" t="s">
        <v>26</v>
      </c>
      <c r="G13" s="15" t="s">
        <v>8</v>
      </c>
      <c r="H13" s="15" t="s">
        <v>22</v>
      </c>
      <c r="M13" s="19"/>
      <c r="N13"/>
      <c r="O13"/>
    </row>
    <row r="14" spans="1:15" ht="16.5" thickBot="1" x14ac:dyDescent="0.35">
      <c r="A14" s="15">
        <v>5</v>
      </c>
      <c r="B14" s="15" t="s">
        <v>2</v>
      </c>
      <c r="C14" s="16" t="s">
        <v>23</v>
      </c>
      <c r="D14" s="15" t="s">
        <v>33</v>
      </c>
      <c r="E14" s="20" t="s">
        <v>34</v>
      </c>
      <c r="F14" s="15" t="s">
        <v>26</v>
      </c>
      <c r="G14" s="15" t="s">
        <v>6</v>
      </c>
      <c r="H14" s="15" t="s">
        <v>22</v>
      </c>
      <c r="M14" s="19"/>
      <c r="N14"/>
      <c r="O14"/>
    </row>
    <row r="15" spans="1:15" ht="16.5" thickBot="1" x14ac:dyDescent="0.35">
      <c r="A15" s="15">
        <v>6</v>
      </c>
      <c r="B15" s="15" t="s">
        <v>2</v>
      </c>
      <c r="C15" s="16" t="s">
        <v>23</v>
      </c>
      <c r="D15" s="15" t="s">
        <v>35</v>
      </c>
      <c r="E15" s="20" t="s">
        <v>36</v>
      </c>
      <c r="F15" s="15" t="s">
        <v>26</v>
      </c>
      <c r="G15" s="15" t="s">
        <v>8</v>
      </c>
      <c r="H15" s="15" t="s">
        <v>22</v>
      </c>
      <c r="M15" s="19"/>
      <c r="N15"/>
      <c r="O15"/>
    </row>
    <row r="16" spans="1:15" ht="16.5" thickBot="1" x14ac:dyDescent="0.35">
      <c r="A16" s="15">
        <v>7</v>
      </c>
      <c r="B16" s="15" t="s">
        <v>2</v>
      </c>
      <c r="C16" s="16" t="s">
        <v>37</v>
      </c>
      <c r="D16" s="15" t="s">
        <v>38</v>
      </c>
      <c r="E16" s="20" t="s">
        <v>39</v>
      </c>
      <c r="F16" s="15" t="s">
        <v>26</v>
      </c>
      <c r="G16" s="15" t="s">
        <v>10</v>
      </c>
      <c r="H16" s="15" t="s">
        <v>22</v>
      </c>
      <c r="M16" s="19"/>
      <c r="N16"/>
      <c r="O16"/>
    </row>
    <row r="17" spans="1:15" ht="16.5" thickBot="1" x14ac:dyDescent="0.35">
      <c r="A17" s="15">
        <v>8</v>
      </c>
      <c r="B17" s="15" t="s">
        <v>2</v>
      </c>
      <c r="C17" s="16" t="s">
        <v>37</v>
      </c>
      <c r="D17" s="15" t="s">
        <v>40</v>
      </c>
      <c r="E17" s="20" t="s">
        <v>41</v>
      </c>
      <c r="F17" s="15" t="s">
        <v>26</v>
      </c>
      <c r="G17" s="15" t="s">
        <v>8</v>
      </c>
      <c r="H17" s="15" t="s">
        <v>22</v>
      </c>
      <c r="M17" s="19"/>
      <c r="N17"/>
      <c r="O17"/>
    </row>
    <row r="18" spans="1:15" ht="16.5" thickBot="1" x14ac:dyDescent="0.35">
      <c r="A18" s="15">
        <v>9</v>
      </c>
      <c r="B18" s="15" t="s">
        <v>2</v>
      </c>
      <c r="C18" s="16" t="s">
        <v>42</v>
      </c>
      <c r="D18" s="15" t="s">
        <v>43</v>
      </c>
      <c r="E18" s="20" t="s">
        <v>44</v>
      </c>
      <c r="F18" s="15" t="s">
        <v>26</v>
      </c>
      <c r="G18" s="15" t="s">
        <v>12</v>
      </c>
      <c r="H18" s="15" t="s">
        <v>22</v>
      </c>
      <c r="M18" s="19"/>
      <c r="N18"/>
      <c r="O18"/>
    </row>
    <row r="19" spans="1:15" ht="16.5" thickBot="1" x14ac:dyDescent="0.35">
      <c r="A19" s="15">
        <v>10</v>
      </c>
      <c r="B19" s="15" t="s">
        <v>2</v>
      </c>
      <c r="C19" s="16" t="s">
        <v>42</v>
      </c>
      <c r="D19" s="15" t="s">
        <v>45</v>
      </c>
      <c r="E19" s="20" t="s">
        <v>46</v>
      </c>
      <c r="F19" s="15" t="s">
        <v>26</v>
      </c>
      <c r="G19" s="15" t="s">
        <v>12</v>
      </c>
      <c r="H19" s="15" t="s">
        <v>22</v>
      </c>
      <c r="M19" s="19"/>
      <c r="N19"/>
      <c r="O19"/>
    </row>
    <row r="20" spans="1:15" ht="16.5" thickBot="1" x14ac:dyDescent="0.35">
      <c r="A20" s="15">
        <v>11</v>
      </c>
      <c r="B20" s="15" t="s">
        <v>2</v>
      </c>
      <c r="C20" s="16" t="s">
        <v>42</v>
      </c>
      <c r="D20" s="15" t="s">
        <v>47</v>
      </c>
      <c r="E20" s="20" t="s">
        <v>48</v>
      </c>
      <c r="F20" s="15" t="s">
        <v>26</v>
      </c>
      <c r="G20" s="15" t="s">
        <v>10</v>
      </c>
      <c r="H20" s="15" t="s">
        <v>22</v>
      </c>
      <c r="M20" s="19"/>
      <c r="N20"/>
      <c r="O20"/>
    </row>
    <row r="21" spans="1:15" ht="16.5" thickBot="1" x14ac:dyDescent="0.35">
      <c r="A21" s="15">
        <v>12</v>
      </c>
      <c r="B21" s="15" t="s">
        <v>2</v>
      </c>
      <c r="C21" s="16" t="s">
        <v>49</v>
      </c>
      <c r="D21" s="15" t="s">
        <v>50</v>
      </c>
      <c r="E21" s="20" t="s">
        <v>51</v>
      </c>
      <c r="F21" s="15" t="s">
        <v>26</v>
      </c>
      <c r="G21" s="15" t="s">
        <v>12</v>
      </c>
      <c r="H21" s="15" t="s">
        <v>22</v>
      </c>
      <c r="M21" s="19"/>
      <c r="N21"/>
      <c r="O21"/>
    </row>
    <row r="22" spans="1:15" ht="16.5" thickBot="1" x14ac:dyDescent="0.35">
      <c r="A22" s="15">
        <v>13</v>
      </c>
      <c r="B22" s="15" t="s">
        <v>2</v>
      </c>
      <c r="C22" s="16" t="s">
        <v>49</v>
      </c>
      <c r="D22" s="15" t="s">
        <v>52</v>
      </c>
      <c r="E22" s="20" t="s">
        <v>53</v>
      </c>
      <c r="F22" s="15" t="s">
        <v>26</v>
      </c>
      <c r="G22" s="15" t="s">
        <v>6</v>
      </c>
      <c r="H22" s="15" t="s">
        <v>22</v>
      </c>
      <c r="M22" s="19"/>
      <c r="N22"/>
      <c r="O22"/>
    </row>
    <row r="23" spans="1:15" ht="16.5" thickBot="1" x14ac:dyDescent="0.35">
      <c r="A23" s="15">
        <v>14</v>
      </c>
      <c r="B23" s="15" t="s">
        <v>2</v>
      </c>
      <c r="C23" s="16" t="s">
        <v>49</v>
      </c>
      <c r="D23" s="15" t="s">
        <v>54</v>
      </c>
      <c r="E23" s="20" t="s">
        <v>55</v>
      </c>
      <c r="F23" s="15" t="s">
        <v>26</v>
      </c>
      <c r="G23" s="15" t="s">
        <v>8</v>
      </c>
      <c r="H23" s="15" t="s">
        <v>22</v>
      </c>
      <c r="M23" s="19"/>
      <c r="N23"/>
      <c r="O23"/>
    </row>
    <row r="24" spans="1:15" ht="16.5" thickBot="1" x14ac:dyDescent="0.35">
      <c r="A24" s="15">
        <v>15</v>
      </c>
      <c r="B24" s="15" t="s">
        <v>2</v>
      </c>
      <c r="C24" s="16" t="s">
        <v>56</v>
      </c>
      <c r="D24" s="15" t="s">
        <v>57</v>
      </c>
      <c r="E24" s="20" t="s">
        <v>58</v>
      </c>
      <c r="F24" s="15" t="s">
        <v>26</v>
      </c>
      <c r="G24" s="15" t="s">
        <v>8</v>
      </c>
      <c r="H24" s="15" t="s">
        <v>22</v>
      </c>
      <c r="M24" s="19"/>
      <c r="N24"/>
      <c r="O24"/>
    </row>
    <row r="25" spans="1:15" ht="16.5" thickBot="1" x14ac:dyDescent="0.35">
      <c r="A25" s="15">
        <v>16</v>
      </c>
      <c r="B25" s="15" t="s">
        <v>2</v>
      </c>
      <c r="C25" s="16" t="s">
        <v>56</v>
      </c>
      <c r="D25" s="15" t="s">
        <v>59</v>
      </c>
      <c r="E25" s="20" t="s">
        <v>60</v>
      </c>
      <c r="F25" s="15" t="s">
        <v>26</v>
      </c>
      <c r="G25" s="15" t="s">
        <v>12</v>
      </c>
      <c r="H25" s="15" t="s">
        <v>22</v>
      </c>
      <c r="M25" s="19"/>
      <c r="N25"/>
      <c r="O25"/>
    </row>
    <row r="26" spans="1:15" ht="16.5" thickBot="1" x14ac:dyDescent="0.35">
      <c r="A26" s="15">
        <v>17</v>
      </c>
      <c r="B26" s="15" t="s">
        <v>2</v>
      </c>
      <c r="C26" s="16" t="s">
        <v>56</v>
      </c>
      <c r="D26" s="15" t="s">
        <v>61</v>
      </c>
      <c r="E26" s="20" t="s">
        <v>62</v>
      </c>
      <c r="F26" s="15" t="s">
        <v>26</v>
      </c>
      <c r="G26" s="15" t="s">
        <v>8</v>
      </c>
      <c r="H26" s="15" t="s">
        <v>22</v>
      </c>
      <c r="M26" s="19"/>
      <c r="N26"/>
      <c r="O26"/>
    </row>
    <row r="27" spans="1:15" ht="16.5" thickBot="1" x14ac:dyDescent="0.35">
      <c r="A27" s="15">
        <v>18</v>
      </c>
      <c r="B27" s="15" t="s">
        <v>2</v>
      </c>
      <c r="C27" s="16" t="s">
        <v>56</v>
      </c>
      <c r="D27" s="15" t="s">
        <v>63</v>
      </c>
      <c r="E27" s="20" t="s">
        <v>64</v>
      </c>
      <c r="F27" s="15" t="s">
        <v>26</v>
      </c>
      <c r="G27" s="15" t="s">
        <v>8</v>
      </c>
      <c r="H27" s="15" t="s">
        <v>22</v>
      </c>
      <c r="M27" s="19"/>
      <c r="N27"/>
      <c r="O27"/>
    </row>
    <row r="28" spans="1:15" ht="16.5" thickBot="1" x14ac:dyDescent="0.35">
      <c r="A28" s="15">
        <v>19</v>
      </c>
      <c r="B28" s="15" t="s">
        <v>2</v>
      </c>
      <c r="C28" s="16" t="s">
        <v>56</v>
      </c>
      <c r="D28" s="15" t="s">
        <v>65</v>
      </c>
      <c r="E28" s="20" t="s">
        <v>66</v>
      </c>
      <c r="F28" s="15" t="s">
        <v>26</v>
      </c>
      <c r="G28" s="15" t="s">
        <v>8</v>
      </c>
      <c r="H28" s="15" t="s">
        <v>22</v>
      </c>
      <c r="M28" s="19"/>
      <c r="N28"/>
      <c r="O28"/>
    </row>
    <row r="29" spans="1:15" ht="16.5" thickBot="1" x14ac:dyDescent="0.35">
      <c r="A29" s="15">
        <v>20</v>
      </c>
      <c r="B29" s="15" t="s">
        <v>2</v>
      </c>
      <c r="C29" s="16" t="s">
        <v>56</v>
      </c>
      <c r="D29" s="15" t="s">
        <v>67</v>
      </c>
      <c r="E29" s="20" t="s">
        <v>68</v>
      </c>
      <c r="F29" s="15" t="s">
        <v>26</v>
      </c>
      <c r="G29" s="15" t="s">
        <v>10</v>
      </c>
      <c r="H29" s="15" t="s">
        <v>22</v>
      </c>
      <c r="M29" s="19"/>
      <c r="N29"/>
      <c r="O29"/>
    </row>
    <row r="30" spans="1:15" ht="16.5" thickBot="1" x14ac:dyDescent="0.35">
      <c r="A30" s="15">
        <v>21</v>
      </c>
      <c r="B30" s="15" t="s">
        <v>2</v>
      </c>
      <c r="C30" s="16" t="s">
        <v>56</v>
      </c>
      <c r="D30" s="15" t="s">
        <v>69</v>
      </c>
      <c r="E30" s="20" t="s">
        <v>70</v>
      </c>
      <c r="F30" s="15" t="s">
        <v>26</v>
      </c>
      <c r="G30" s="15" t="s">
        <v>8</v>
      </c>
      <c r="H30" s="15" t="s">
        <v>22</v>
      </c>
      <c r="M30" s="19"/>
      <c r="N30"/>
      <c r="O30"/>
    </row>
    <row r="31" spans="1:15" ht="16.5" thickBot="1" x14ac:dyDescent="0.35">
      <c r="A31" s="15">
        <v>22</v>
      </c>
      <c r="B31" s="15" t="s">
        <v>2</v>
      </c>
      <c r="C31" s="16" t="s">
        <v>56</v>
      </c>
      <c r="D31" s="15" t="s">
        <v>71</v>
      </c>
      <c r="E31" s="20" t="s">
        <v>72</v>
      </c>
      <c r="F31" s="15" t="s">
        <v>26</v>
      </c>
      <c r="G31" s="15" t="s">
        <v>8</v>
      </c>
      <c r="H31" s="15" t="s">
        <v>22</v>
      </c>
      <c r="M31" s="19"/>
      <c r="N31"/>
      <c r="O31"/>
    </row>
    <row r="32" spans="1:15" ht="16.5" thickBot="1" x14ac:dyDescent="0.35">
      <c r="A32" s="15">
        <v>23</v>
      </c>
      <c r="B32" s="15" t="s">
        <v>2</v>
      </c>
      <c r="C32" s="16" t="s">
        <v>73</v>
      </c>
      <c r="D32" s="15" t="s">
        <v>74</v>
      </c>
      <c r="E32" s="20" t="s">
        <v>75</v>
      </c>
      <c r="F32" s="15" t="s">
        <v>26</v>
      </c>
      <c r="G32" s="15" t="s">
        <v>8</v>
      </c>
      <c r="H32" s="15" t="s">
        <v>22</v>
      </c>
      <c r="M32" s="19"/>
      <c r="N32"/>
      <c r="O32"/>
    </row>
    <row r="33" spans="1:15" ht="16.5" thickBot="1" x14ac:dyDescent="0.35">
      <c r="A33" s="15">
        <v>24</v>
      </c>
      <c r="B33" s="15" t="s">
        <v>2</v>
      </c>
      <c r="C33" s="16" t="s">
        <v>73</v>
      </c>
      <c r="D33" s="15" t="s">
        <v>76</v>
      </c>
      <c r="E33" s="20" t="s">
        <v>77</v>
      </c>
      <c r="F33" s="15" t="s">
        <v>26</v>
      </c>
      <c r="G33" s="15" t="s">
        <v>6</v>
      </c>
      <c r="H33" s="15" t="s">
        <v>22</v>
      </c>
      <c r="M33" s="19"/>
      <c r="N33"/>
      <c r="O33"/>
    </row>
    <row r="34" spans="1:15" ht="16.5" thickBot="1" x14ac:dyDescent="0.35">
      <c r="A34" s="15">
        <v>25</v>
      </c>
      <c r="B34" s="15" t="s">
        <v>2</v>
      </c>
      <c r="C34" s="16" t="s">
        <v>78</v>
      </c>
      <c r="D34" s="15" t="s">
        <v>79</v>
      </c>
      <c r="E34" s="20" t="s">
        <v>80</v>
      </c>
      <c r="F34" s="15" t="s">
        <v>26</v>
      </c>
      <c r="G34" s="15" t="s">
        <v>10</v>
      </c>
      <c r="H34" s="15" t="s">
        <v>22</v>
      </c>
      <c r="M34" s="19"/>
      <c r="N34"/>
      <c r="O34"/>
    </row>
    <row r="35" spans="1:15" ht="16.5" thickBot="1" x14ac:dyDescent="0.35">
      <c r="A35" s="15">
        <v>26</v>
      </c>
      <c r="B35" s="15" t="s">
        <v>2</v>
      </c>
      <c r="C35" s="16" t="s">
        <v>78</v>
      </c>
      <c r="D35" s="15" t="s">
        <v>81</v>
      </c>
      <c r="E35" s="20" t="s">
        <v>82</v>
      </c>
      <c r="F35" s="15" t="s">
        <v>26</v>
      </c>
      <c r="G35" s="15" t="s">
        <v>6</v>
      </c>
      <c r="H35" s="15" t="s">
        <v>22</v>
      </c>
      <c r="M35" s="19"/>
      <c r="N35"/>
      <c r="O35"/>
    </row>
    <row r="36" spans="1:15" ht="16.5" thickBot="1" x14ac:dyDescent="0.35">
      <c r="A36" s="15">
        <v>27</v>
      </c>
      <c r="B36" s="15" t="s">
        <v>2</v>
      </c>
      <c r="C36" s="16" t="s">
        <v>78</v>
      </c>
      <c r="D36" s="15" t="s">
        <v>83</v>
      </c>
      <c r="E36" s="20" t="s">
        <v>84</v>
      </c>
      <c r="F36" s="15" t="s">
        <v>26</v>
      </c>
      <c r="G36" s="15" t="s">
        <v>8</v>
      </c>
      <c r="H36" s="15" t="s">
        <v>22</v>
      </c>
      <c r="M36" s="19"/>
      <c r="N36"/>
      <c r="O36"/>
    </row>
    <row r="37" spans="1:15" ht="16.5" thickBot="1" x14ac:dyDescent="0.35">
      <c r="A37" s="15">
        <v>28</v>
      </c>
      <c r="B37" s="15" t="s">
        <v>2</v>
      </c>
      <c r="C37" s="16" t="s">
        <v>78</v>
      </c>
      <c r="D37" s="15" t="s">
        <v>85</v>
      </c>
      <c r="E37" s="17" t="s">
        <v>86</v>
      </c>
      <c r="F37" s="18" t="s">
        <v>26</v>
      </c>
      <c r="G37" s="15" t="s">
        <v>12</v>
      </c>
      <c r="H37" s="15" t="s">
        <v>22</v>
      </c>
      <c r="M37" s="19"/>
      <c r="N37"/>
      <c r="O37"/>
    </row>
    <row r="38" spans="1:15" ht="16.5" thickBot="1" x14ac:dyDescent="0.35">
      <c r="A38" s="15">
        <v>29</v>
      </c>
      <c r="B38" s="15" t="s">
        <v>2</v>
      </c>
      <c r="C38" s="16" t="s">
        <v>87</v>
      </c>
      <c r="D38" s="15" t="s">
        <v>88</v>
      </c>
      <c r="E38" s="20" t="s">
        <v>89</v>
      </c>
      <c r="F38" s="15" t="s">
        <v>26</v>
      </c>
      <c r="G38" s="15" t="s">
        <v>10</v>
      </c>
      <c r="H38" s="15" t="s">
        <v>22</v>
      </c>
      <c r="M38" s="19"/>
      <c r="N38"/>
      <c r="O38"/>
    </row>
    <row r="39" spans="1:15" ht="16.5" thickBot="1" x14ac:dyDescent="0.35">
      <c r="A39" s="15">
        <v>30</v>
      </c>
      <c r="B39" s="15" t="s">
        <v>2</v>
      </c>
      <c r="C39" s="16" t="s">
        <v>87</v>
      </c>
      <c r="D39" s="15" t="s">
        <v>90</v>
      </c>
      <c r="E39" s="20" t="s">
        <v>91</v>
      </c>
      <c r="F39" s="15" t="s">
        <v>26</v>
      </c>
      <c r="G39" s="15" t="s">
        <v>8</v>
      </c>
      <c r="H39" s="15" t="s">
        <v>22</v>
      </c>
      <c r="M39" s="19"/>
      <c r="N39"/>
      <c r="O39"/>
    </row>
    <row r="40" spans="1:15" ht="16.5" thickBot="1" x14ac:dyDescent="0.35">
      <c r="A40" s="15">
        <v>31</v>
      </c>
      <c r="B40" s="15" t="s">
        <v>2</v>
      </c>
      <c r="C40" s="16" t="s">
        <v>87</v>
      </c>
      <c r="D40" s="15" t="s">
        <v>92</v>
      </c>
      <c r="E40" s="20" t="s">
        <v>93</v>
      </c>
      <c r="F40" s="15" t="s">
        <v>26</v>
      </c>
      <c r="G40" s="15" t="s">
        <v>8</v>
      </c>
      <c r="H40" s="15" t="s">
        <v>22</v>
      </c>
      <c r="M40" s="19"/>
      <c r="N40"/>
      <c r="O40"/>
    </row>
    <row r="41" spans="1:15" ht="16.5" thickBot="1" x14ac:dyDescent="0.35">
      <c r="A41" s="15">
        <v>32</v>
      </c>
      <c r="B41" s="15" t="s">
        <v>2</v>
      </c>
      <c r="C41" s="16" t="s">
        <v>87</v>
      </c>
      <c r="D41" s="15" t="s">
        <v>94</v>
      </c>
      <c r="E41" s="20" t="s">
        <v>95</v>
      </c>
      <c r="F41" s="15" t="s">
        <v>26</v>
      </c>
      <c r="G41" s="15" t="s">
        <v>12</v>
      </c>
      <c r="H41" s="15" t="s">
        <v>22</v>
      </c>
      <c r="M41" s="19"/>
      <c r="N41"/>
      <c r="O41"/>
    </row>
    <row r="42" spans="1:15" ht="16.5" thickBot="1" x14ac:dyDescent="0.35">
      <c r="A42" s="15">
        <v>33</v>
      </c>
      <c r="B42" s="15" t="s">
        <v>2</v>
      </c>
      <c r="C42" s="16" t="s">
        <v>87</v>
      </c>
      <c r="D42" s="15" t="s">
        <v>96</v>
      </c>
      <c r="E42" s="20" t="s">
        <v>97</v>
      </c>
      <c r="F42" s="15" t="s">
        <v>26</v>
      </c>
      <c r="G42" s="15" t="s">
        <v>10</v>
      </c>
      <c r="H42" s="15" t="s">
        <v>22</v>
      </c>
      <c r="M42" s="19"/>
      <c r="N42"/>
      <c r="O42"/>
    </row>
    <row r="43" spans="1:15" ht="16.5" thickBot="1" x14ac:dyDescent="0.35">
      <c r="A43" s="15">
        <v>34</v>
      </c>
      <c r="B43" s="15" t="s">
        <v>2</v>
      </c>
      <c r="C43" s="16" t="s">
        <v>87</v>
      </c>
      <c r="D43" s="15" t="s">
        <v>98</v>
      </c>
      <c r="E43" s="20" t="s">
        <v>99</v>
      </c>
      <c r="F43" s="15" t="s">
        <v>26</v>
      </c>
      <c r="G43" s="15" t="s">
        <v>10</v>
      </c>
      <c r="H43" s="15" t="s">
        <v>22</v>
      </c>
      <c r="M43" s="19"/>
      <c r="N43"/>
      <c r="O43"/>
    </row>
    <row r="44" spans="1:15" ht="16.5" thickBot="1" x14ac:dyDescent="0.35">
      <c r="A44" s="15">
        <v>35</v>
      </c>
      <c r="B44" s="15" t="s">
        <v>2</v>
      </c>
      <c r="C44" s="16" t="s">
        <v>100</v>
      </c>
      <c r="D44" s="15" t="s">
        <v>101</v>
      </c>
      <c r="E44" s="20" t="s">
        <v>102</v>
      </c>
      <c r="F44" s="15" t="s">
        <v>26</v>
      </c>
      <c r="G44" s="15" t="s">
        <v>8</v>
      </c>
      <c r="H44" s="15" t="s">
        <v>22</v>
      </c>
      <c r="M44" s="19"/>
      <c r="N44"/>
      <c r="O44"/>
    </row>
    <row r="45" spans="1:15" ht="16.5" thickBot="1" x14ac:dyDescent="0.35">
      <c r="A45" s="15">
        <v>36</v>
      </c>
      <c r="B45" s="15" t="s">
        <v>2</v>
      </c>
      <c r="C45" s="16" t="s">
        <v>100</v>
      </c>
      <c r="D45" s="15" t="s">
        <v>103</v>
      </c>
      <c r="E45" s="20" t="s">
        <v>104</v>
      </c>
      <c r="F45" s="15" t="s">
        <v>26</v>
      </c>
      <c r="G45" s="15" t="s">
        <v>12</v>
      </c>
      <c r="H45" s="15" t="s">
        <v>22</v>
      </c>
      <c r="M45" s="19"/>
      <c r="N45"/>
      <c r="O45"/>
    </row>
    <row r="46" spans="1:15" ht="16.5" thickBot="1" x14ac:dyDescent="0.35">
      <c r="A46" s="15">
        <v>37</v>
      </c>
      <c r="B46" s="15" t="s">
        <v>2</v>
      </c>
      <c r="C46" s="16" t="s">
        <v>105</v>
      </c>
      <c r="D46" s="15" t="s">
        <v>106</v>
      </c>
      <c r="E46" s="20" t="s">
        <v>107</v>
      </c>
      <c r="F46" s="15" t="s">
        <v>26</v>
      </c>
      <c r="G46" s="15" t="s">
        <v>8</v>
      </c>
      <c r="H46" s="15" t="s">
        <v>22</v>
      </c>
      <c r="M46" s="19"/>
      <c r="N46"/>
      <c r="O46"/>
    </row>
    <row r="47" spans="1:15" ht="16.5" thickBot="1" x14ac:dyDescent="0.35">
      <c r="A47" s="15">
        <v>38</v>
      </c>
      <c r="B47" s="15" t="s">
        <v>2</v>
      </c>
      <c r="C47" s="16" t="s">
        <v>105</v>
      </c>
      <c r="D47" s="15" t="s">
        <v>108</v>
      </c>
      <c r="E47" s="20" t="s">
        <v>109</v>
      </c>
      <c r="F47" s="15" t="s">
        <v>26</v>
      </c>
      <c r="G47" s="15" t="s">
        <v>12</v>
      </c>
      <c r="H47" s="15" t="s">
        <v>22</v>
      </c>
      <c r="M47" s="19"/>
      <c r="N47"/>
      <c r="O47"/>
    </row>
    <row r="48" spans="1:15" ht="16.5" thickBot="1" x14ac:dyDescent="0.35">
      <c r="A48" s="15">
        <v>39</v>
      </c>
      <c r="B48" s="15" t="s">
        <v>2</v>
      </c>
      <c r="C48" s="16" t="s">
        <v>105</v>
      </c>
      <c r="D48" s="15" t="s">
        <v>110</v>
      </c>
      <c r="E48" s="20" t="s">
        <v>111</v>
      </c>
      <c r="F48" s="15" t="s">
        <v>26</v>
      </c>
      <c r="G48" s="15" t="s">
        <v>8</v>
      </c>
      <c r="H48" s="15" t="s">
        <v>22</v>
      </c>
      <c r="M48" s="19"/>
      <c r="N48"/>
      <c r="O48"/>
    </row>
    <row r="49" spans="1:15" ht="16.5" thickBot="1" x14ac:dyDescent="0.35">
      <c r="A49" s="15">
        <v>40</v>
      </c>
      <c r="B49" s="15" t="s">
        <v>2</v>
      </c>
      <c r="C49" s="16" t="s">
        <v>112</v>
      </c>
      <c r="D49" s="15" t="s">
        <v>113</v>
      </c>
      <c r="E49" s="20" t="s">
        <v>114</v>
      </c>
      <c r="F49" s="15" t="s">
        <v>26</v>
      </c>
      <c r="G49" s="15" t="s">
        <v>8</v>
      </c>
      <c r="H49" s="15" t="s">
        <v>22</v>
      </c>
      <c r="M49" s="19"/>
      <c r="N49"/>
      <c r="O49"/>
    </row>
    <row r="50" spans="1:15" ht="16.5" thickBot="1" x14ac:dyDescent="0.35">
      <c r="A50" s="15">
        <v>41</v>
      </c>
      <c r="B50" s="15" t="s">
        <v>2</v>
      </c>
      <c r="C50" s="16" t="s">
        <v>112</v>
      </c>
      <c r="D50" s="15" t="s">
        <v>115</v>
      </c>
      <c r="E50" s="17" t="s">
        <v>116</v>
      </c>
      <c r="F50" s="18" t="s">
        <v>26</v>
      </c>
      <c r="G50" s="15" t="s">
        <v>8</v>
      </c>
      <c r="H50" s="15" t="s">
        <v>22</v>
      </c>
      <c r="M50" s="19"/>
      <c r="N50"/>
      <c r="O50"/>
    </row>
    <row r="51" spans="1:15" ht="16.5" thickBot="1" x14ac:dyDescent="0.35">
      <c r="A51" s="15">
        <v>42</v>
      </c>
      <c r="B51" s="15" t="s">
        <v>2</v>
      </c>
      <c r="C51" s="16" t="s">
        <v>112</v>
      </c>
      <c r="D51" s="15" t="s">
        <v>117</v>
      </c>
      <c r="E51" s="20" t="s">
        <v>118</v>
      </c>
      <c r="F51" s="15" t="s">
        <v>26</v>
      </c>
      <c r="G51" s="15" t="s">
        <v>8</v>
      </c>
      <c r="H51" s="15" t="s">
        <v>22</v>
      </c>
      <c r="M51" s="19"/>
      <c r="N51"/>
      <c r="O51"/>
    </row>
    <row r="52" spans="1:15" ht="16.5" thickBot="1" x14ac:dyDescent="0.35">
      <c r="A52" s="15">
        <v>43</v>
      </c>
      <c r="B52" s="15" t="s">
        <v>2</v>
      </c>
      <c r="C52" s="16" t="s">
        <v>112</v>
      </c>
      <c r="D52" s="15" t="s">
        <v>119</v>
      </c>
      <c r="E52" s="20" t="s">
        <v>120</v>
      </c>
      <c r="F52" s="15" t="s">
        <v>26</v>
      </c>
      <c r="G52" s="15" t="s">
        <v>6</v>
      </c>
      <c r="H52" s="15" t="s">
        <v>22</v>
      </c>
      <c r="M52" s="19"/>
      <c r="N52"/>
      <c r="O52"/>
    </row>
    <row r="53" spans="1:15" ht="16.5" thickBot="1" x14ac:dyDescent="0.35">
      <c r="A53" s="15">
        <v>44</v>
      </c>
      <c r="B53" s="15" t="s">
        <v>2</v>
      </c>
      <c r="C53" s="16" t="s">
        <v>112</v>
      </c>
      <c r="D53" s="15" t="s">
        <v>121</v>
      </c>
      <c r="E53" s="20" t="s">
        <v>122</v>
      </c>
      <c r="F53" s="15" t="s">
        <v>26</v>
      </c>
      <c r="G53" s="15" t="s">
        <v>8</v>
      </c>
      <c r="H53" s="15" t="s">
        <v>22</v>
      </c>
      <c r="M53" s="19"/>
      <c r="N53"/>
      <c r="O53"/>
    </row>
    <row r="54" spans="1:15" ht="16.5" thickBot="1" x14ac:dyDescent="0.35">
      <c r="A54" s="15">
        <v>45</v>
      </c>
      <c r="B54" s="15" t="s">
        <v>2</v>
      </c>
      <c r="C54" s="16" t="s">
        <v>112</v>
      </c>
      <c r="D54" s="15" t="s">
        <v>123</v>
      </c>
      <c r="E54" s="20" t="s">
        <v>124</v>
      </c>
      <c r="F54" s="15" t="s">
        <v>26</v>
      </c>
      <c r="G54" s="15" t="s">
        <v>8</v>
      </c>
      <c r="H54" s="15" t="s">
        <v>22</v>
      </c>
      <c r="M54" s="19"/>
      <c r="N54"/>
      <c r="O54"/>
    </row>
    <row r="55" spans="1:15" ht="16.5" thickBot="1" x14ac:dyDescent="0.35">
      <c r="A55" s="15">
        <v>46</v>
      </c>
      <c r="B55" s="15" t="s">
        <v>2</v>
      </c>
      <c r="C55" s="16" t="s">
        <v>112</v>
      </c>
      <c r="D55" s="15" t="s">
        <v>125</v>
      </c>
      <c r="E55" s="20" t="s">
        <v>126</v>
      </c>
      <c r="F55" s="15" t="s">
        <v>26</v>
      </c>
      <c r="G55" s="15" t="s">
        <v>8</v>
      </c>
      <c r="H55" s="15" t="s">
        <v>22</v>
      </c>
      <c r="M55" s="19"/>
      <c r="N55"/>
      <c r="O55"/>
    </row>
    <row r="56" spans="1:15" ht="16.5" thickBot="1" x14ac:dyDescent="0.35">
      <c r="A56" s="15">
        <v>47</v>
      </c>
      <c r="B56" s="15" t="s">
        <v>2</v>
      </c>
      <c r="C56" s="16" t="s">
        <v>112</v>
      </c>
      <c r="D56" s="15" t="s">
        <v>127</v>
      </c>
      <c r="E56" s="20" t="s">
        <v>128</v>
      </c>
      <c r="F56" s="15" t="s">
        <v>26</v>
      </c>
      <c r="G56" s="15" t="s">
        <v>8</v>
      </c>
      <c r="H56" s="15" t="s">
        <v>22</v>
      </c>
      <c r="M56" s="19"/>
      <c r="N56"/>
      <c r="O56"/>
    </row>
    <row r="57" spans="1:15" ht="16.5" thickBot="1" x14ac:dyDescent="0.35">
      <c r="A57" s="15">
        <v>48</v>
      </c>
      <c r="B57" s="15" t="s">
        <v>2</v>
      </c>
      <c r="C57" s="16" t="s">
        <v>112</v>
      </c>
      <c r="D57" s="15" t="s">
        <v>129</v>
      </c>
      <c r="E57" s="20" t="s">
        <v>130</v>
      </c>
      <c r="F57" s="15" t="s">
        <v>26</v>
      </c>
      <c r="G57" s="15" t="s">
        <v>6</v>
      </c>
      <c r="H57" s="15" t="s">
        <v>22</v>
      </c>
      <c r="M57" s="19"/>
      <c r="N57"/>
      <c r="O57"/>
    </row>
    <row r="58" spans="1:15" ht="15.75" thickBot="1" x14ac:dyDescent="0.35">
      <c r="A58" s="15">
        <v>49</v>
      </c>
      <c r="B58" s="15" t="s">
        <v>2</v>
      </c>
      <c r="C58" s="16" t="s">
        <v>112</v>
      </c>
      <c r="D58" s="15" t="s">
        <v>131</v>
      </c>
      <c r="E58" s="20" t="s">
        <v>132</v>
      </c>
      <c r="F58" s="15" t="s">
        <v>26</v>
      </c>
      <c r="G58" s="15" t="s">
        <v>8</v>
      </c>
      <c r="H58" s="15" t="s">
        <v>22</v>
      </c>
      <c r="M58" s="19"/>
    </row>
    <row r="59" spans="1:15" ht="15.75" thickBot="1" x14ac:dyDescent="0.35">
      <c r="A59" s="15">
        <v>50</v>
      </c>
      <c r="B59" s="15" t="s">
        <v>2</v>
      </c>
      <c r="C59" s="16" t="s">
        <v>112</v>
      </c>
      <c r="D59" s="15" t="s">
        <v>133</v>
      </c>
      <c r="E59" s="20" t="s">
        <v>134</v>
      </c>
      <c r="F59" s="15" t="s">
        <v>26</v>
      </c>
      <c r="G59" s="15" t="s">
        <v>12</v>
      </c>
      <c r="H59" s="15" t="s">
        <v>22</v>
      </c>
      <c r="M59" s="19"/>
    </row>
    <row r="60" spans="1:15" ht="15.75" thickBot="1" x14ac:dyDescent="0.35">
      <c r="A60" s="15">
        <v>51</v>
      </c>
      <c r="B60" s="15" t="s">
        <v>2</v>
      </c>
      <c r="C60" s="16" t="s">
        <v>112</v>
      </c>
      <c r="D60" s="15" t="s">
        <v>135</v>
      </c>
      <c r="E60" s="20" t="s">
        <v>95</v>
      </c>
      <c r="F60" s="15" t="s">
        <v>26</v>
      </c>
      <c r="G60" s="15" t="s">
        <v>6</v>
      </c>
      <c r="H60" s="15" t="s">
        <v>22</v>
      </c>
      <c r="M60" s="19"/>
    </row>
    <row r="61" spans="1:15" ht="15.75" thickBot="1" x14ac:dyDescent="0.35">
      <c r="A61" s="15">
        <v>52</v>
      </c>
      <c r="B61" s="15" t="s">
        <v>2</v>
      </c>
      <c r="C61" s="16" t="s">
        <v>112</v>
      </c>
      <c r="D61" s="15" t="s">
        <v>136</v>
      </c>
      <c r="E61" s="20" t="s">
        <v>137</v>
      </c>
      <c r="F61" s="15" t="s">
        <v>26</v>
      </c>
      <c r="G61" s="15" t="s">
        <v>8</v>
      </c>
      <c r="H61" s="15" t="s">
        <v>22</v>
      </c>
      <c r="M61" s="19"/>
    </row>
    <row r="62" spans="1:15" ht="15.75" thickBot="1" x14ac:dyDescent="0.35">
      <c r="A62" s="15">
        <v>53</v>
      </c>
      <c r="B62" s="15" t="s">
        <v>2</v>
      </c>
      <c r="C62" s="16" t="s">
        <v>112</v>
      </c>
      <c r="D62" s="15" t="s">
        <v>138</v>
      </c>
      <c r="E62" s="20" t="s">
        <v>139</v>
      </c>
      <c r="F62" s="15" t="s">
        <v>26</v>
      </c>
      <c r="G62" s="15" t="s">
        <v>8</v>
      </c>
      <c r="H62" s="15" t="s">
        <v>22</v>
      </c>
      <c r="M62" s="19"/>
    </row>
    <row r="63" spans="1:15" ht="15.75" thickBot="1" x14ac:dyDescent="0.35">
      <c r="A63" s="15">
        <v>54</v>
      </c>
      <c r="B63" s="15" t="s">
        <v>2</v>
      </c>
      <c r="C63" s="16" t="s">
        <v>112</v>
      </c>
      <c r="D63" s="15" t="s">
        <v>140</v>
      </c>
      <c r="E63" s="20" t="s">
        <v>141</v>
      </c>
      <c r="F63" s="15" t="s">
        <v>26</v>
      </c>
      <c r="G63" s="15" t="s">
        <v>8</v>
      </c>
      <c r="H63" s="15" t="s">
        <v>22</v>
      </c>
      <c r="M63" s="19"/>
    </row>
    <row r="64" spans="1:15" ht="15.75" thickBot="1" x14ac:dyDescent="0.35">
      <c r="A64" s="15">
        <v>55</v>
      </c>
      <c r="B64" s="15" t="s">
        <v>2</v>
      </c>
      <c r="C64" s="16" t="s">
        <v>112</v>
      </c>
      <c r="D64" s="15" t="s">
        <v>142</v>
      </c>
      <c r="E64" s="20" t="s">
        <v>143</v>
      </c>
      <c r="F64" s="15" t="s">
        <v>26</v>
      </c>
      <c r="G64" s="15" t="s">
        <v>12</v>
      </c>
      <c r="H64" s="15" t="s">
        <v>22</v>
      </c>
      <c r="M64" s="19"/>
    </row>
    <row r="65" spans="1:13" ht="15.75" thickBot="1" x14ac:dyDescent="0.35">
      <c r="A65" s="15">
        <v>56</v>
      </c>
      <c r="B65" s="15" t="s">
        <v>2</v>
      </c>
      <c r="C65" s="16" t="s">
        <v>112</v>
      </c>
      <c r="D65" s="15" t="s">
        <v>144</v>
      </c>
      <c r="E65" s="20" t="s">
        <v>145</v>
      </c>
      <c r="F65" s="15" t="s">
        <v>26</v>
      </c>
      <c r="G65" s="15" t="s">
        <v>6</v>
      </c>
      <c r="H65" s="15" t="s">
        <v>22</v>
      </c>
      <c r="M65" s="19"/>
    </row>
    <row r="66" spans="1:13" ht="15.75" thickBot="1" x14ac:dyDescent="0.35">
      <c r="A66" s="15">
        <v>57</v>
      </c>
      <c r="B66" s="15" t="s">
        <v>2</v>
      </c>
      <c r="C66" s="16" t="s">
        <v>112</v>
      </c>
      <c r="D66" s="15" t="s">
        <v>146</v>
      </c>
      <c r="E66" s="20" t="s">
        <v>147</v>
      </c>
      <c r="F66" s="15" t="s">
        <v>26</v>
      </c>
      <c r="G66" s="15" t="s">
        <v>10</v>
      </c>
      <c r="H66" s="15" t="s">
        <v>22</v>
      </c>
      <c r="M66" s="19"/>
    </row>
    <row r="67" spans="1:13" ht="15.75" thickBot="1" x14ac:dyDescent="0.35">
      <c r="A67" s="15">
        <v>58</v>
      </c>
      <c r="B67" s="15" t="s">
        <v>2</v>
      </c>
      <c r="C67" s="16" t="s">
        <v>148</v>
      </c>
      <c r="D67" s="15" t="s">
        <v>149</v>
      </c>
      <c r="E67" s="20" t="s">
        <v>150</v>
      </c>
      <c r="F67" s="15" t="s">
        <v>26</v>
      </c>
      <c r="G67" s="15" t="s">
        <v>10</v>
      </c>
      <c r="H67" s="15" t="s">
        <v>22</v>
      </c>
      <c r="M67" s="19"/>
    </row>
    <row r="68" spans="1:13" ht="15.75" thickBot="1" x14ac:dyDescent="0.35">
      <c r="A68" s="15">
        <v>59</v>
      </c>
      <c r="B68" s="15" t="s">
        <v>2</v>
      </c>
      <c r="C68" s="16" t="s">
        <v>148</v>
      </c>
      <c r="D68" s="15" t="s">
        <v>151</v>
      </c>
      <c r="E68" s="20" t="s">
        <v>152</v>
      </c>
      <c r="F68" s="15" t="s">
        <v>26</v>
      </c>
      <c r="G68" s="15" t="s">
        <v>10</v>
      </c>
      <c r="H68" s="15" t="s">
        <v>22</v>
      </c>
      <c r="M68" s="19"/>
    </row>
    <row r="69" spans="1:13" ht="15.75" thickBot="1" x14ac:dyDescent="0.35">
      <c r="A69" s="15">
        <v>60</v>
      </c>
      <c r="B69" s="15" t="s">
        <v>2</v>
      </c>
      <c r="C69" s="16" t="s">
        <v>148</v>
      </c>
      <c r="D69" s="15" t="s">
        <v>153</v>
      </c>
      <c r="E69" s="20" t="s">
        <v>154</v>
      </c>
      <c r="F69" s="15" t="s">
        <v>26</v>
      </c>
      <c r="G69" s="15" t="s">
        <v>8</v>
      </c>
      <c r="H69" s="15" t="s">
        <v>22</v>
      </c>
      <c r="M69" s="19"/>
    </row>
    <row r="70" spans="1:13" ht="15.75" thickBot="1" x14ac:dyDescent="0.35">
      <c r="A70" s="15">
        <v>61</v>
      </c>
      <c r="B70" s="15" t="s">
        <v>2</v>
      </c>
      <c r="C70" s="16" t="s">
        <v>148</v>
      </c>
      <c r="D70" s="15" t="s">
        <v>155</v>
      </c>
      <c r="E70" s="20" t="s">
        <v>156</v>
      </c>
      <c r="F70" s="15" t="s">
        <v>26</v>
      </c>
      <c r="G70" s="15" t="s">
        <v>10</v>
      </c>
      <c r="H70" s="15" t="s">
        <v>22</v>
      </c>
      <c r="M70" s="19"/>
    </row>
    <row r="71" spans="1:13" ht="15.75" thickBot="1" x14ac:dyDescent="0.35">
      <c r="A71" s="15">
        <v>62</v>
      </c>
      <c r="B71" s="15" t="s">
        <v>2</v>
      </c>
      <c r="C71" s="16" t="s">
        <v>148</v>
      </c>
      <c r="D71" s="15" t="s">
        <v>157</v>
      </c>
      <c r="E71" s="20" t="s">
        <v>158</v>
      </c>
      <c r="F71" s="15" t="s">
        <v>26</v>
      </c>
      <c r="G71" s="15" t="s">
        <v>8</v>
      </c>
      <c r="H71" s="15" t="s">
        <v>22</v>
      </c>
      <c r="M71" s="19"/>
    </row>
    <row r="72" spans="1:13" ht="15.75" thickBot="1" x14ac:dyDescent="0.35">
      <c r="A72" s="15">
        <v>63</v>
      </c>
      <c r="B72" s="15" t="s">
        <v>2</v>
      </c>
      <c r="C72" s="16" t="s">
        <v>148</v>
      </c>
      <c r="D72" s="15" t="s">
        <v>159</v>
      </c>
      <c r="E72" s="20" t="s">
        <v>160</v>
      </c>
      <c r="F72" s="15" t="s">
        <v>26</v>
      </c>
      <c r="G72" s="15" t="s">
        <v>8</v>
      </c>
      <c r="H72" s="15" t="s">
        <v>22</v>
      </c>
      <c r="M72" s="19"/>
    </row>
    <row r="73" spans="1:13" ht="15.75" thickBot="1" x14ac:dyDescent="0.35">
      <c r="A73" s="15">
        <v>64</v>
      </c>
      <c r="B73" s="15" t="s">
        <v>2</v>
      </c>
      <c r="C73" s="16" t="s">
        <v>148</v>
      </c>
      <c r="D73" s="15" t="s">
        <v>161</v>
      </c>
      <c r="E73" s="20" t="s">
        <v>162</v>
      </c>
      <c r="F73" s="15" t="s">
        <v>26</v>
      </c>
      <c r="G73" s="15" t="s">
        <v>10</v>
      </c>
      <c r="H73" s="15" t="s">
        <v>22</v>
      </c>
      <c r="M73" s="19"/>
    </row>
    <row r="74" spans="1:13" ht="15.75" thickBot="1" x14ac:dyDescent="0.35">
      <c r="A74" s="15">
        <v>65</v>
      </c>
      <c r="B74" s="15" t="s">
        <v>2</v>
      </c>
      <c r="C74" s="16" t="s">
        <v>148</v>
      </c>
      <c r="D74" s="15" t="s">
        <v>163</v>
      </c>
      <c r="E74" s="20" t="s">
        <v>164</v>
      </c>
      <c r="F74" s="15" t="s">
        <v>26</v>
      </c>
      <c r="G74" s="15" t="s">
        <v>10</v>
      </c>
      <c r="H74" s="15" t="s">
        <v>22</v>
      </c>
      <c r="M74" s="19"/>
    </row>
    <row r="75" spans="1:13" ht="15.75" thickBot="1" x14ac:dyDescent="0.35">
      <c r="A75" s="15">
        <v>66</v>
      </c>
      <c r="B75" s="15" t="s">
        <v>2</v>
      </c>
      <c r="C75" s="16" t="s">
        <v>148</v>
      </c>
      <c r="D75" s="15" t="s">
        <v>165</v>
      </c>
      <c r="E75" s="20" t="s">
        <v>166</v>
      </c>
      <c r="F75" s="15" t="s">
        <v>26</v>
      </c>
      <c r="G75" s="15" t="s">
        <v>10</v>
      </c>
      <c r="H75" s="15" t="s">
        <v>22</v>
      </c>
      <c r="M75" s="19"/>
    </row>
    <row r="76" spans="1:13" ht="15.75" thickBot="1" x14ac:dyDescent="0.35">
      <c r="A76" s="15">
        <v>67</v>
      </c>
      <c r="B76" s="15" t="s">
        <v>2</v>
      </c>
      <c r="C76" s="16" t="s">
        <v>167</v>
      </c>
      <c r="D76" s="15" t="s">
        <v>168</v>
      </c>
      <c r="E76" s="20" t="s">
        <v>169</v>
      </c>
      <c r="F76" s="15" t="s">
        <v>26</v>
      </c>
      <c r="G76" s="15" t="s">
        <v>12</v>
      </c>
      <c r="H76" s="15" t="s">
        <v>22</v>
      </c>
      <c r="M76" s="19"/>
    </row>
    <row r="77" spans="1:13" ht="15.75" thickBot="1" x14ac:dyDescent="0.35">
      <c r="A77" s="15">
        <v>68</v>
      </c>
      <c r="B77" s="15" t="s">
        <v>2</v>
      </c>
      <c r="C77" s="16" t="s">
        <v>167</v>
      </c>
      <c r="D77" s="15" t="s">
        <v>170</v>
      </c>
      <c r="E77" s="20" t="s">
        <v>171</v>
      </c>
      <c r="F77" s="15" t="s">
        <v>26</v>
      </c>
      <c r="G77" s="15" t="s">
        <v>10</v>
      </c>
      <c r="H77" s="15" t="s">
        <v>22</v>
      </c>
      <c r="M77" s="19"/>
    </row>
    <row r="78" spans="1:13" ht="15.75" thickBot="1" x14ac:dyDescent="0.35">
      <c r="A78" s="15">
        <v>69</v>
      </c>
      <c r="B78" s="15" t="s">
        <v>2</v>
      </c>
      <c r="C78" s="16" t="s">
        <v>167</v>
      </c>
      <c r="D78" s="15" t="s">
        <v>172</v>
      </c>
      <c r="E78" s="20" t="s">
        <v>173</v>
      </c>
      <c r="F78" s="15" t="s">
        <v>26</v>
      </c>
      <c r="G78" s="15" t="s">
        <v>8</v>
      </c>
      <c r="H78" s="15" t="s">
        <v>22</v>
      </c>
      <c r="M78" s="19"/>
    </row>
    <row r="79" spans="1:13" ht="15.75" thickBot="1" x14ac:dyDescent="0.35">
      <c r="A79" s="15">
        <v>70</v>
      </c>
      <c r="B79" s="15" t="s">
        <v>2</v>
      </c>
      <c r="C79" s="16" t="s">
        <v>167</v>
      </c>
      <c r="D79" s="15" t="s">
        <v>174</v>
      </c>
      <c r="E79" s="20" t="s">
        <v>175</v>
      </c>
      <c r="F79" s="15" t="s">
        <v>26</v>
      </c>
      <c r="G79" s="15" t="s">
        <v>8</v>
      </c>
      <c r="H79" s="15" t="s">
        <v>22</v>
      </c>
      <c r="M79" s="19"/>
    </row>
    <row r="80" spans="1:13" ht="15.75" thickBot="1" x14ac:dyDescent="0.35">
      <c r="A80" s="15">
        <v>71</v>
      </c>
      <c r="B80" s="15" t="s">
        <v>2</v>
      </c>
      <c r="C80" s="16" t="s">
        <v>167</v>
      </c>
      <c r="D80" s="15" t="s">
        <v>176</v>
      </c>
      <c r="E80" s="20" t="s">
        <v>177</v>
      </c>
      <c r="F80" s="15" t="s">
        <v>26</v>
      </c>
      <c r="G80" s="15" t="s">
        <v>10</v>
      </c>
      <c r="H80" s="15" t="s">
        <v>22</v>
      </c>
      <c r="M80" s="19"/>
    </row>
    <row r="81" spans="1:13" ht="15.75" thickBot="1" x14ac:dyDescent="0.35">
      <c r="A81" s="15">
        <v>72</v>
      </c>
      <c r="B81" s="15" t="s">
        <v>2</v>
      </c>
      <c r="C81" s="16" t="s">
        <v>167</v>
      </c>
      <c r="D81" s="15" t="s">
        <v>178</v>
      </c>
      <c r="E81" s="20" t="s">
        <v>179</v>
      </c>
      <c r="F81" s="15" t="s">
        <v>26</v>
      </c>
      <c r="G81" s="15" t="s">
        <v>6</v>
      </c>
      <c r="H81" s="15" t="s">
        <v>22</v>
      </c>
      <c r="M81" s="19"/>
    </row>
    <row r="82" spans="1:13" ht="15.75" thickBot="1" x14ac:dyDescent="0.35">
      <c r="A82" s="15">
        <v>73</v>
      </c>
      <c r="B82" s="15" t="s">
        <v>2</v>
      </c>
      <c r="C82" s="16" t="s">
        <v>167</v>
      </c>
      <c r="D82" s="15" t="s">
        <v>180</v>
      </c>
      <c r="E82" s="20" t="s">
        <v>181</v>
      </c>
      <c r="F82" s="15" t="s">
        <v>26</v>
      </c>
      <c r="G82" s="15" t="s">
        <v>8</v>
      </c>
      <c r="H82" s="15" t="s">
        <v>22</v>
      </c>
      <c r="M82" s="19"/>
    </row>
    <row r="83" spans="1:13" ht="15.75" thickBot="1" x14ac:dyDescent="0.35">
      <c r="A83" s="15">
        <v>74</v>
      </c>
      <c r="B83" s="15" t="s">
        <v>2</v>
      </c>
      <c r="C83" s="16" t="s">
        <v>182</v>
      </c>
      <c r="D83" s="15" t="s">
        <v>183</v>
      </c>
      <c r="E83" s="20" t="s">
        <v>184</v>
      </c>
      <c r="F83" s="15" t="s">
        <v>185</v>
      </c>
      <c r="G83" s="15" t="s">
        <v>6</v>
      </c>
      <c r="H83" s="15" t="s">
        <v>22</v>
      </c>
      <c r="M83" s="19"/>
    </row>
    <row r="84" spans="1:13" ht="15.75" thickBot="1" x14ac:dyDescent="0.35">
      <c r="A84" s="15">
        <v>75</v>
      </c>
      <c r="B84" s="15" t="s">
        <v>2</v>
      </c>
      <c r="C84" s="16" t="s">
        <v>182</v>
      </c>
      <c r="D84" s="15" t="s">
        <v>186</v>
      </c>
      <c r="E84" s="20" t="s">
        <v>187</v>
      </c>
      <c r="F84" s="15" t="s">
        <v>26</v>
      </c>
      <c r="G84" s="15" t="s">
        <v>8</v>
      </c>
      <c r="H84" s="15" t="s">
        <v>22</v>
      </c>
      <c r="M84" s="19"/>
    </row>
    <row r="85" spans="1:13" ht="15.75" thickBot="1" x14ac:dyDescent="0.35">
      <c r="A85" s="15">
        <v>76</v>
      </c>
      <c r="B85" s="15" t="s">
        <v>2</v>
      </c>
      <c r="C85" s="16" t="s">
        <v>182</v>
      </c>
      <c r="D85" s="15" t="s">
        <v>188</v>
      </c>
      <c r="E85" s="20" t="s">
        <v>189</v>
      </c>
      <c r="F85" s="15" t="s">
        <v>26</v>
      </c>
      <c r="G85" s="15" t="s">
        <v>6</v>
      </c>
      <c r="H85" s="15" t="s">
        <v>22</v>
      </c>
      <c r="M85" s="19"/>
    </row>
    <row r="86" spans="1:13" ht="15.75" thickBot="1" x14ac:dyDescent="0.35">
      <c r="A86" s="15">
        <v>77</v>
      </c>
      <c r="B86" s="15" t="s">
        <v>2</v>
      </c>
      <c r="C86" s="16" t="s">
        <v>182</v>
      </c>
      <c r="D86" s="15" t="s">
        <v>190</v>
      </c>
      <c r="E86" s="20" t="s">
        <v>191</v>
      </c>
      <c r="F86" s="15" t="s">
        <v>26</v>
      </c>
      <c r="G86" s="15" t="s">
        <v>10</v>
      </c>
      <c r="H86" s="15" t="s">
        <v>22</v>
      </c>
      <c r="M86" s="19"/>
    </row>
  </sheetData>
  <sheetProtection sheet="1" objects="1" scenarios="1"/>
  <conditionalFormatting sqref="A10:H86">
    <cfRule type="expression" dxfId="3" priority="5">
      <formula>MOD(ROW(),2)=0</formula>
    </cfRule>
  </conditionalFormatting>
  <conditionalFormatting sqref="G10:G86">
    <cfRule type="cellIs" dxfId="2" priority="2" operator="equal">
      <formula>"B"</formula>
    </cfRule>
    <cfRule type="cellIs" dxfId="1" priority="3" operator="equal">
      <formula>"A"</formula>
    </cfRule>
    <cfRule type="cellIs" dxfId="0" priority="4" operator="equal">
      <formula>0</formula>
    </cfRule>
  </conditionalFormatting>
  <pageMargins left="0.59055118110236227" right="1.1417322834645669" top="0.59055118110236227" bottom="0.59055118110236227" header="0.39370078740157483" footer="0.39370078740157483"/>
  <pageSetup paperSize="5" orientation="landscape" r:id="rId1"/>
  <headerFooter>
    <oddHeader>&amp;LHal. &amp;P dari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AKREDITASI MA</vt:lpstr>
      <vt:lpstr>'AKREDITASI 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2021-06-23T04:54:31Z</dcterms:created>
  <dcterms:modified xsi:type="dcterms:W3CDTF">2021-06-23T04:56:47Z</dcterms:modified>
</cp:coreProperties>
</file>