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19" i="1" l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5" i="1"/>
  <c r="Q19" i="1"/>
  <c r="R19" i="1"/>
  <c r="S19" i="1"/>
  <c r="T19" i="1"/>
  <c r="U19" i="1"/>
  <c r="V19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5" i="1"/>
  <c r="O19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5" i="1"/>
  <c r="P19" i="1" l="1"/>
  <c r="D19" i="1"/>
  <c r="E19" i="1"/>
  <c r="F19" i="1"/>
  <c r="G19" i="1"/>
  <c r="H19" i="1"/>
  <c r="I19" i="1"/>
  <c r="J19" i="1"/>
  <c r="K19" i="1"/>
  <c r="L19" i="1"/>
  <c r="M19" i="1"/>
  <c r="N19" i="1"/>
  <c r="C19" i="1" l="1"/>
</calcChain>
</file>

<file path=xl/sharedStrings.xml><?xml version="1.0" encoding="utf-8"?>
<sst xmlns="http://schemas.openxmlformats.org/spreadsheetml/2006/main" count="41" uniqueCount="41">
  <si>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</si>
  <si>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</si>
  <si>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</si>
  <si>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</si>
  <si>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</si>
  <si>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</si>
  <si>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</si>
  <si>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</si>
  <si>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</si>
  <si>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</si>
  <si>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</si>
  <si>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</si>
  <si>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</si>
  <si>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</si>
  <si>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</si>
  <si>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</si>
  <si>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</si>
  <si>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</si>
  <si>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</si>
  <si>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</t>
  </si>
  <si>
    <t>U7 L</t>
  </si>
  <si>
    <t>U7 P</t>
  </si>
  <si>
    <t>U8 L</t>
  </si>
  <si>
    <t>U8 P</t>
  </si>
  <si>
    <t>U9 L</t>
  </si>
  <si>
    <t>U9 P</t>
  </si>
  <si>
    <t>U10 L</t>
  </si>
  <si>
    <t>U10 P</t>
  </si>
  <si>
    <t>U11 L</t>
  </si>
  <si>
    <t>U11 P</t>
  </si>
  <si>
    <t>U12 L</t>
  </si>
  <si>
    <t>U12 P</t>
  </si>
  <si>
    <t>Jumlah siswa usia 7-12th dan 13-15th</t>
  </si>
  <si>
    <t>U7-12th</t>
  </si>
  <si>
    <t>U13-15th</t>
  </si>
  <si>
    <t>U13 L</t>
  </si>
  <si>
    <t>U13 P</t>
  </si>
  <si>
    <t>U14 L</t>
  </si>
  <si>
    <t>U14 P</t>
  </si>
  <si>
    <t>U15 L</t>
  </si>
  <si>
    <t>U15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</si>
</sst>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workbookViewId="0">
      <selection activeCell="Z9" sqref="Z9"/>
    </sheetView>
  </sheetViews>
  <sheetFormatPr defaultRowHeight="15" x14ac:dyDescent="0.2"/>
  <cols>
    <col min="1" max="1" width="6.28515625" style="2" customWidth="1"/>
    <col min="2" max="2" width="25.140625" style="2" customWidth="1"/>
    <col min="3" max="8" width="8.85546875" style="9" customWidth="1"/>
    <col min="9" max="9" width="10" style="9" customWidth="1"/>
    <col min="10" max="14" width="9.140625" style="9"/>
    <col min="15" max="15" width="10.85546875" style="9" customWidth="1"/>
    <col min="16" max="16" width="10.42578125" style="9" customWidth="1"/>
    <col min="17" max="21" width="9.140625" style="12"/>
    <col min="22" max="22" width="10.85546875" style="12" customWidth="1"/>
    <col min="23" max="23" width="10.85546875" style="9" customWidth="1"/>
    <col min="24" max="16384" width="9.140625" style="2"/>
  </cols>
  <sheetData>
    <row r="1" spans="1:23" x14ac:dyDescent="0.2">
      <c r="A1" s="1" t="s">
        <v>32</v>
      </c>
    </row>
    <row r="2" spans="1:23" x14ac:dyDescent="0.2">
      <c r="A2" s="1" t="s">
        <v>18</v>
      </c>
    </row>
    <row r="3" spans="1:23" x14ac:dyDescent="0.2">
      <c r="A3" s="1"/>
    </row>
    <row r="4" spans="1:23" x14ac:dyDescent="0.2">
      <c r="A4" s="7" t="s">
        <v>15</v>
      </c>
      <c r="B4" s="7" t="s">
        <v>16</v>
      </c>
      <c r="C4" s="8" t="s">
        <v>20</v>
      </c>
      <c r="D4" s="8" t="s">
        <v>21</v>
      </c>
      <c r="E4" s="8" t="s">
        <v>22</v>
      </c>
      <c r="F4" s="8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30</v>
      </c>
      <c r="N4" s="10" t="s">
        <v>31</v>
      </c>
      <c r="O4" s="13" t="s">
        <v>33</v>
      </c>
      <c r="P4" s="10" t="s">
        <v>35</v>
      </c>
      <c r="Q4" s="5" t="s">
        <v>36</v>
      </c>
      <c r="R4" s="5" t="s">
        <v>37</v>
      </c>
      <c r="S4" s="5" t="s">
        <v>38</v>
      </c>
      <c r="T4" s="5" t="s">
        <v>39</v>
      </c>
      <c r="U4" s="5" t="s">
        <v>40</v>
      </c>
      <c r="V4" s="15" t="s">
        <v>34</v>
      </c>
      <c r="W4" s="13" t="s">
        <v>19</v>
      </c>
    </row>
    <row r="5" spans="1:23" x14ac:dyDescent="0.2">
      <c r="A5" s="5">
        <v>1</v>
      </c>
      <c r="B5" s="6" t="s">
        <v>1</v>
      </c>
      <c r="C5" s="10">
        <v>590</v>
      </c>
      <c r="D5" s="10">
        <v>563</v>
      </c>
      <c r="E5" s="10">
        <v>612</v>
      </c>
      <c r="F5" s="10">
        <v>597</v>
      </c>
      <c r="G5" s="10">
        <v>614</v>
      </c>
      <c r="H5" s="10">
        <v>583</v>
      </c>
      <c r="I5" s="10">
        <v>621</v>
      </c>
      <c r="J5" s="10">
        <v>656</v>
      </c>
      <c r="K5" s="10">
        <v>622</v>
      </c>
      <c r="L5" s="10">
        <v>553</v>
      </c>
      <c r="M5" s="10">
        <v>567</v>
      </c>
      <c r="N5" s="10">
        <v>536</v>
      </c>
      <c r="O5" s="13">
        <f>SUM(C5:N5)</f>
        <v>7114</v>
      </c>
      <c r="P5" s="10">
        <v>386</v>
      </c>
      <c r="Q5" s="5">
        <v>280</v>
      </c>
      <c r="R5" s="5">
        <v>343</v>
      </c>
      <c r="S5" s="5">
        <v>301</v>
      </c>
      <c r="T5" s="5">
        <v>292</v>
      </c>
      <c r="U5" s="5">
        <v>208</v>
      </c>
      <c r="V5" s="15">
        <f>SUM(Q5:U5)</f>
        <v>1424</v>
      </c>
      <c r="W5" s="13">
        <f>O5+V5</f>
        <v>8538</v>
      </c>
    </row>
    <row r="6" spans="1:23" x14ac:dyDescent="0.2">
      <c r="A6" s="5">
        <v>2</v>
      </c>
      <c r="B6" s="6" t="s">
        <v>2</v>
      </c>
      <c r="C6" s="10">
        <v>812</v>
      </c>
      <c r="D6" s="10">
        <v>852</v>
      </c>
      <c r="E6" s="10">
        <v>860</v>
      </c>
      <c r="F6" s="10">
        <v>796</v>
      </c>
      <c r="G6" s="10">
        <v>808</v>
      </c>
      <c r="H6" s="10">
        <v>776</v>
      </c>
      <c r="I6" s="10">
        <v>832</v>
      </c>
      <c r="J6" s="10">
        <v>798</v>
      </c>
      <c r="K6" s="10">
        <v>826</v>
      </c>
      <c r="L6" s="10">
        <v>767</v>
      </c>
      <c r="M6" s="10">
        <v>901</v>
      </c>
      <c r="N6" s="10">
        <v>812</v>
      </c>
      <c r="O6" s="13">
        <f t="shared" ref="O6:O18" si="0">SUM(C6:N6)</f>
        <v>9840</v>
      </c>
      <c r="P6" s="10">
        <v>1018</v>
      </c>
      <c r="Q6" s="5">
        <v>870</v>
      </c>
      <c r="R6" s="5">
        <v>997</v>
      </c>
      <c r="S6" s="5">
        <v>896</v>
      </c>
      <c r="T6" s="5">
        <v>702</v>
      </c>
      <c r="U6" s="5">
        <v>582</v>
      </c>
      <c r="V6" s="15">
        <f t="shared" ref="V6:V18" si="1">SUM(Q6:U6)</f>
        <v>4047</v>
      </c>
      <c r="W6" s="13">
        <f t="shared" ref="W6:W18" si="2">O6+V6</f>
        <v>13887</v>
      </c>
    </row>
    <row r="7" spans="1:23" x14ac:dyDescent="0.2">
      <c r="A7" s="5">
        <v>3</v>
      </c>
      <c r="B7" s="6" t="s">
        <v>3</v>
      </c>
      <c r="C7" s="10">
        <v>439</v>
      </c>
      <c r="D7" s="10">
        <v>432</v>
      </c>
      <c r="E7" s="10">
        <v>392</v>
      </c>
      <c r="F7" s="10">
        <v>393</v>
      </c>
      <c r="G7" s="10">
        <v>388</v>
      </c>
      <c r="H7" s="10">
        <v>385</v>
      </c>
      <c r="I7" s="10">
        <v>410</v>
      </c>
      <c r="J7" s="10">
        <v>403</v>
      </c>
      <c r="K7" s="10">
        <v>416</v>
      </c>
      <c r="L7" s="10">
        <v>369</v>
      </c>
      <c r="M7" s="10">
        <v>328</v>
      </c>
      <c r="N7" s="10">
        <v>337</v>
      </c>
      <c r="O7" s="13">
        <f t="shared" si="0"/>
        <v>4692</v>
      </c>
      <c r="P7" s="10">
        <v>251</v>
      </c>
      <c r="Q7" s="5">
        <v>247</v>
      </c>
      <c r="R7" s="5">
        <v>234</v>
      </c>
      <c r="S7" s="5">
        <v>275</v>
      </c>
      <c r="T7" s="5">
        <v>173</v>
      </c>
      <c r="U7" s="5">
        <v>148</v>
      </c>
      <c r="V7" s="15">
        <f t="shared" si="1"/>
        <v>1077</v>
      </c>
      <c r="W7" s="13">
        <f t="shared" si="2"/>
        <v>5769</v>
      </c>
    </row>
    <row r="8" spans="1:23" x14ac:dyDescent="0.2">
      <c r="A8" s="5">
        <v>4</v>
      </c>
      <c r="B8" s="6" t="s">
        <v>4</v>
      </c>
      <c r="C8" s="10">
        <v>345</v>
      </c>
      <c r="D8" s="10">
        <v>323</v>
      </c>
      <c r="E8" s="10">
        <v>350</v>
      </c>
      <c r="F8" s="10">
        <v>333</v>
      </c>
      <c r="G8" s="10">
        <v>377</v>
      </c>
      <c r="H8" s="10">
        <v>332</v>
      </c>
      <c r="I8" s="10">
        <v>373</v>
      </c>
      <c r="J8" s="10">
        <v>374</v>
      </c>
      <c r="K8" s="10">
        <v>375</v>
      </c>
      <c r="L8" s="10">
        <v>326</v>
      </c>
      <c r="M8" s="10">
        <v>386</v>
      </c>
      <c r="N8" s="10">
        <v>310</v>
      </c>
      <c r="O8" s="13">
        <f t="shared" si="0"/>
        <v>4204</v>
      </c>
      <c r="P8" s="10">
        <v>353</v>
      </c>
      <c r="Q8" s="5">
        <v>280</v>
      </c>
      <c r="R8" s="5">
        <v>357</v>
      </c>
      <c r="S8" s="5">
        <v>273</v>
      </c>
      <c r="T8" s="5">
        <v>255</v>
      </c>
      <c r="U8" s="5">
        <v>224</v>
      </c>
      <c r="V8" s="15">
        <f t="shared" si="1"/>
        <v>1389</v>
      </c>
      <c r="W8" s="13">
        <f t="shared" si="2"/>
        <v>5593</v>
      </c>
    </row>
    <row r="9" spans="1:23" x14ac:dyDescent="0.2">
      <c r="A9" s="5">
        <v>5</v>
      </c>
      <c r="B9" s="6" t="s">
        <v>5</v>
      </c>
      <c r="C9" s="10">
        <v>500</v>
      </c>
      <c r="D9" s="10">
        <v>463</v>
      </c>
      <c r="E9" s="10">
        <v>537</v>
      </c>
      <c r="F9" s="10">
        <v>475</v>
      </c>
      <c r="G9" s="10">
        <v>499</v>
      </c>
      <c r="H9" s="10">
        <v>503</v>
      </c>
      <c r="I9" s="10">
        <v>539</v>
      </c>
      <c r="J9" s="10">
        <v>499</v>
      </c>
      <c r="K9" s="10">
        <v>500</v>
      </c>
      <c r="L9" s="10">
        <v>449</v>
      </c>
      <c r="M9" s="10">
        <v>421</v>
      </c>
      <c r="N9" s="10">
        <v>347</v>
      </c>
      <c r="O9" s="13">
        <f t="shared" si="0"/>
        <v>5732</v>
      </c>
      <c r="P9" s="10">
        <v>265</v>
      </c>
      <c r="Q9" s="5">
        <v>216</v>
      </c>
      <c r="R9" s="5">
        <v>242</v>
      </c>
      <c r="S9" s="5">
        <v>217</v>
      </c>
      <c r="T9" s="5">
        <v>122</v>
      </c>
      <c r="U9" s="5">
        <v>116</v>
      </c>
      <c r="V9" s="15">
        <f t="shared" si="1"/>
        <v>913</v>
      </c>
      <c r="W9" s="13">
        <f t="shared" si="2"/>
        <v>6645</v>
      </c>
    </row>
    <row r="10" spans="1:23" x14ac:dyDescent="0.2">
      <c r="A10" s="5">
        <v>6</v>
      </c>
      <c r="B10" s="6" t="s">
        <v>6</v>
      </c>
      <c r="C10" s="10">
        <v>494</v>
      </c>
      <c r="D10" s="10">
        <v>480</v>
      </c>
      <c r="E10" s="10">
        <v>541</v>
      </c>
      <c r="F10" s="10">
        <v>499</v>
      </c>
      <c r="G10" s="10">
        <v>496</v>
      </c>
      <c r="H10" s="10">
        <v>473</v>
      </c>
      <c r="I10" s="10">
        <v>535</v>
      </c>
      <c r="J10" s="10">
        <v>478</v>
      </c>
      <c r="K10" s="10">
        <v>509</v>
      </c>
      <c r="L10" s="10">
        <v>506</v>
      </c>
      <c r="M10" s="10">
        <v>475</v>
      </c>
      <c r="N10" s="10">
        <v>449</v>
      </c>
      <c r="O10" s="13">
        <f t="shared" si="0"/>
        <v>5935</v>
      </c>
      <c r="P10" s="10">
        <v>328</v>
      </c>
      <c r="Q10" s="5">
        <v>251</v>
      </c>
      <c r="R10" s="5">
        <v>311</v>
      </c>
      <c r="S10" s="5">
        <v>276</v>
      </c>
      <c r="T10" s="5">
        <v>301</v>
      </c>
      <c r="U10" s="5">
        <v>176</v>
      </c>
      <c r="V10" s="15">
        <f t="shared" si="1"/>
        <v>1315</v>
      </c>
      <c r="W10" s="13">
        <f t="shared" si="2"/>
        <v>7250</v>
      </c>
    </row>
    <row r="11" spans="1:23" x14ac:dyDescent="0.2">
      <c r="A11" s="5">
        <v>7</v>
      </c>
      <c r="B11" s="6" t="s">
        <v>7</v>
      </c>
      <c r="C11" s="10">
        <v>449</v>
      </c>
      <c r="D11" s="10">
        <v>416</v>
      </c>
      <c r="E11" s="10">
        <v>460</v>
      </c>
      <c r="F11" s="10">
        <v>398</v>
      </c>
      <c r="G11" s="10">
        <v>462</v>
      </c>
      <c r="H11" s="10">
        <v>428</v>
      </c>
      <c r="I11" s="10">
        <v>519</v>
      </c>
      <c r="J11" s="10">
        <v>473</v>
      </c>
      <c r="K11" s="10">
        <v>454</v>
      </c>
      <c r="L11" s="10">
        <v>483</v>
      </c>
      <c r="M11" s="10">
        <v>404</v>
      </c>
      <c r="N11" s="10">
        <v>377</v>
      </c>
      <c r="O11" s="13">
        <f t="shared" si="0"/>
        <v>5323</v>
      </c>
      <c r="P11" s="10">
        <v>200</v>
      </c>
      <c r="Q11" s="5">
        <v>133</v>
      </c>
      <c r="R11" s="5">
        <v>174</v>
      </c>
      <c r="S11" s="5">
        <v>153</v>
      </c>
      <c r="T11" s="5">
        <v>124</v>
      </c>
      <c r="U11" s="5">
        <v>108</v>
      </c>
      <c r="V11" s="15">
        <f t="shared" si="1"/>
        <v>692</v>
      </c>
      <c r="W11" s="13">
        <f t="shared" si="2"/>
        <v>6015</v>
      </c>
    </row>
    <row r="12" spans="1:23" x14ac:dyDescent="0.2">
      <c r="A12" s="5">
        <v>8</v>
      </c>
      <c r="B12" s="6" t="s">
        <v>8</v>
      </c>
      <c r="C12" s="10">
        <v>551</v>
      </c>
      <c r="D12" s="10">
        <v>558</v>
      </c>
      <c r="E12" s="10">
        <v>605</v>
      </c>
      <c r="F12" s="10">
        <v>549</v>
      </c>
      <c r="G12" s="10">
        <v>594</v>
      </c>
      <c r="H12" s="10">
        <v>529</v>
      </c>
      <c r="I12" s="10">
        <v>616</v>
      </c>
      <c r="J12" s="10">
        <v>575</v>
      </c>
      <c r="K12" s="10">
        <v>598</v>
      </c>
      <c r="L12" s="10">
        <v>546</v>
      </c>
      <c r="M12" s="10">
        <v>554</v>
      </c>
      <c r="N12" s="10">
        <v>532</v>
      </c>
      <c r="O12" s="13">
        <f t="shared" si="0"/>
        <v>6807</v>
      </c>
      <c r="P12" s="10">
        <v>467</v>
      </c>
      <c r="Q12" s="5">
        <v>434</v>
      </c>
      <c r="R12" s="5">
        <v>470</v>
      </c>
      <c r="S12" s="5">
        <v>486</v>
      </c>
      <c r="T12" s="5">
        <v>308</v>
      </c>
      <c r="U12" s="5">
        <v>329</v>
      </c>
      <c r="V12" s="15">
        <f t="shared" si="1"/>
        <v>2027</v>
      </c>
      <c r="W12" s="13">
        <f t="shared" si="2"/>
        <v>8834</v>
      </c>
    </row>
    <row r="13" spans="1:23" x14ac:dyDescent="0.2">
      <c r="A13" s="5">
        <v>9</v>
      </c>
      <c r="B13" s="6" t="s">
        <v>9</v>
      </c>
      <c r="C13" s="10">
        <v>248</v>
      </c>
      <c r="D13" s="10">
        <v>263</v>
      </c>
      <c r="E13" s="10">
        <v>278</v>
      </c>
      <c r="F13" s="10">
        <v>260</v>
      </c>
      <c r="G13" s="10">
        <v>288</v>
      </c>
      <c r="H13" s="10">
        <v>263</v>
      </c>
      <c r="I13" s="10">
        <v>287</v>
      </c>
      <c r="J13" s="10">
        <v>268</v>
      </c>
      <c r="K13" s="10">
        <v>292</v>
      </c>
      <c r="L13" s="10">
        <v>247</v>
      </c>
      <c r="M13" s="10">
        <v>270</v>
      </c>
      <c r="N13" s="10">
        <v>221</v>
      </c>
      <c r="O13" s="13">
        <f t="shared" si="0"/>
        <v>3185</v>
      </c>
      <c r="P13" s="10">
        <v>188</v>
      </c>
      <c r="Q13" s="5">
        <v>161</v>
      </c>
      <c r="R13" s="5">
        <v>194</v>
      </c>
      <c r="S13" s="5">
        <v>195</v>
      </c>
      <c r="T13" s="5">
        <v>114</v>
      </c>
      <c r="U13" s="5">
        <v>107</v>
      </c>
      <c r="V13" s="15">
        <f t="shared" si="1"/>
        <v>771</v>
      </c>
      <c r="W13" s="13">
        <f t="shared" si="2"/>
        <v>3956</v>
      </c>
    </row>
    <row r="14" spans="1:23" x14ac:dyDescent="0.2">
      <c r="A14" s="5">
        <v>10</v>
      </c>
      <c r="B14" s="6" t="s">
        <v>10</v>
      </c>
      <c r="C14" s="10">
        <v>355</v>
      </c>
      <c r="D14" s="10">
        <v>292</v>
      </c>
      <c r="E14" s="10">
        <v>325</v>
      </c>
      <c r="F14" s="10">
        <v>330</v>
      </c>
      <c r="G14" s="10">
        <v>386</v>
      </c>
      <c r="H14" s="10">
        <v>353</v>
      </c>
      <c r="I14" s="10">
        <v>364</v>
      </c>
      <c r="J14" s="10">
        <v>323</v>
      </c>
      <c r="K14" s="10">
        <v>349</v>
      </c>
      <c r="L14" s="10">
        <v>360</v>
      </c>
      <c r="M14" s="10">
        <v>356</v>
      </c>
      <c r="N14" s="10">
        <v>271</v>
      </c>
      <c r="O14" s="13">
        <f t="shared" si="0"/>
        <v>4064</v>
      </c>
      <c r="P14" s="10">
        <v>274</v>
      </c>
      <c r="Q14" s="5">
        <v>290</v>
      </c>
      <c r="R14" s="5">
        <v>257</v>
      </c>
      <c r="S14" s="5">
        <v>305</v>
      </c>
      <c r="T14" s="5">
        <v>183</v>
      </c>
      <c r="U14" s="5">
        <v>187</v>
      </c>
      <c r="V14" s="15">
        <f t="shared" si="1"/>
        <v>1222</v>
      </c>
      <c r="W14" s="13">
        <f t="shared" si="2"/>
        <v>5286</v>
      </c>
    </row>
    <row r="15" spans="1:23" x14ac:dyDescent="0.2">
      <c r="A15" s="5">
        <v>11</v>
      </c>
      <c r="B15" s="6" t="s">
        <v>11</v>
      </c>
      <c r="C15" s="10">
        <v>1143</v>
      </c>
      <c r="D15" s="10">
        <v>1122</v>
      </c>
      <c r="E15" s="10">
        <v>1168</v>
      </c>
      <c r="F15" s="10">
        <v>1127</v>
      </c>
      <c r="G15" s="10">
        <v>1159</v>
      </c>
      <c r="H15" s="10">
        <v>1060</v>
      </c>
      <c r="I15" s="10">
        <v>1213</v>
      </c>
      <c r="J15" s="10">
        <v>1083</v>
      </c>
      <c r="K15" s="10">
        <v>1216</v>
      </c>
      <c r="L15" s="10">
        <v>1042</v>
      </c>
      <c r="M15" s="10">
        <v>1084</v>
      </c>
      <c r="N15" s="10">
        <v>1023</v>
      </c>
      <c r="O15" s="13">
        <f t="shared" si="0"/>
        <v>13440</v>
      </c>
      <c r="P15" s="10">
        <v>906</v>
      </c>
      <c r="Q15" s="5">
        <v>858</v>
      </c>
      <c r="R15" s="5">
        <v>948</v>
      </c>
      <c r="S15" s="5">
        <v>796</v>
      </c>
      <c r="T15" s="5">
        <v>742</v>
      </c>
      <c r="U15" s="5">
        <v>617</v>
      </c>
      <c r="V15" s="15">
        <f t="shared" si="1"/>
        <v>3961</v>
      </c>
      <c r="W15" s="13">
        <f t="shared" si="2"/>
        <v>17401</v>
      </c>
    </row>
    <row r="16" spans="1:23" x14ac:dyDescent="0.2">
      <c r="A16" s="5">
        <v>12</v>
      </c>
      <c r="B16" s="6" t="s">
        <v>12</v>
      </c>
      <c r="C16" s="10">
        <v>683</v>
      </c>
      <c r="D16" s="10">
        <v>648</v>
      </c>
      <c r="E16" s="10">
        <v>693</v>
      </c>
      <c r="F16" s="10">
        <v>649</v>
      </c>
      <c r="G16" s="10">
        <v>672</v>
      </c>
      <c r="H16" s="10">
        <v>678</v>
      </c>
      <c r="I16" s="10">
        <v>660</v>
      </c>
      <c r="J16" s="10">
        <v>659</v>
      </c>
      <c r="K16" s="10">
        <v>674</v>
      </c>
      <c r="L16" s="10">
        <v>671</v>
      </c>
      <c r="M16" s="10">
        <v>662</v>
      </c>
      <c r="N16" s="10">
        <v>630</v>
      </c>
      <c r="O16" s="13">
        <f t="shared" si="0"/>
        <v>7979</v>
      </c>
      <c r="P16" s="10">
        <v>532</v>
      </c>
      <c r="Q16" s="5">
        <v>493</v>
      </c>
      <c r="R16" s="5">
        <v>476</v>
      </c>
      <c r="S16" s="5">
        <v>437</v>
      </c>
      <c r="T16" s="5">
        <v>377</v>
      </c>
      <c r="U16" s="5">
        <v>316</v>
      </c>
      <c r="V16" s="15">
        <f t="shared" si="1"/>
        <v>2099</v>
      </c>
      <c r="W16" s="13">
        <f t="shared" si="2"/>
        <v>10078</v>
      </c>
    </row>
    <row r="17" spans="1:23" x14ac:dyDescent="0.2">
      <c r="A17" s="5">
        <v>13</v>
      </c>
      <c r="B17" s="6" t="s">
        <v>13</v>
      </c>
      <c r="C17" s="10">
        <v>440</v>
      </c>
      <c r="D17" s="10">
        <v>423</v>
      </c>
      <c r="E17" s="10">
        <v>449</v>
      </c>
      <c r="F17" s="10">
        <v>363</v>
      </c>
      <c r="G17" s="10">
        <v>381</v>
      </c>
      <c r="H17" s="10">
        <v>379</v>
      </c>
      <c r="I17" s="10">
        <v>403</v>
      </c>
      <c r="J17" s="10">
        <v>368</v>
      </c>
      <c r="K17" s="10">
        <v>406</v>
      </c>
      <c r="L17" s="10">
        <v>357</v>
      </c>
      <c r="M17" s="10">
        <v>336</v>
      </c>
      <c r="N17" s="10">
        <v>268</v>
      </c>
      <c r="O17" s="13">
        <f t="shared" si="0"/>
        <v>4573</v>
      </c>
      <c r="P17" s="10">
        <v>189</v>
      </c>
      <c r="Q17" s="5">
        <v>152</v>
      </c>
      <c r="R17" s="5">
        <v>140</v>
      </c>
      <c r="S17" s="5">
        <v>107</v>
      </c>
      <c r="T17" s="5">
        <v>101</v>
      </c>
      <c r="U17" s="5">
        <v>97</v>
      </c>
      <c r="V17" s="15">
        <f t="shared" si="1"/>
        <v>597</v>
      </c>
      <c r="W17" s="13">
        <f t="shared" si="2"/>
        <v>5170</v>
      </c>
    </row>
    <row r="18" spans="1:23" x14ac:dyDescent="0.2">
      <c r="A18" s="5">
        <v>14</v>
      </c>
      <c r="B18" s="6" t="s">
        <v>14</v>
      </c>
      <c r="C18" s="10">
        <v>613</v>
      </c>
      <c r="D18" s="10">
        <v>573</v>
      </c>
      <c r="E18" s="10">
        <v>598</v>
      </c>
      <c r="F18" s="10">
        <v>604</v>
      </c>
      <c r="G18" s="10">
        <v>586</v>
      </c>
      <c r="H18" s="10">
        <v>555</v>
      </c>
      <c r="I18" s="10">
        <v>645</v>
      </c>
      <c r="J18" s="10">
        <v>641</v>
      </c>
      <c r="K18" s="10">
        <v>649</v>
      </c>
      <c r="L18" s="10">
        <v>584</v>
      </c>
      <c r="M18" s="10">
        <v>594</v>
      </c>
      <c r="N18" s="10">
        <v>549</v>
      </c>
      <c r="O18" s="13">
        <f t="shared" si="0"/>
        <v>7191</v>
      </c>
      <c r="P18" s="10">
        <v>421</v>
      </c>
      <c r="Q18" s="5">
        <v>372</v>
      </c>
      <c r="R18" s="5">
        <v>391</v>
      </c>
      <c r="S18" s="5">
        <v>355</v>
      </c>
      <c r="T18" s="5">
        <v>299</v>
      </c>
      <c r="U18" s="5">
        <v>251</v>
      </c>
      <c r="V18" s="15">
        <f t="shared" si="1"/>
        <v>1668</v>
      </c>
      <c r="W18" s="13">
        <f t="shared" si="2"/>
        <v>8859</v>
      </c>
    </row>
    <row r="19" spans="1:23" ht="15.75" x14ac:dyDescent="0.25">
      <c r="A19" s="3"/>
      <c r="B19" s="4" t="s">
        <v>0</v>
      </c>
      <c r="C19" s="11">
        <f>SUM(C5:C18)</f>
        <v>7662</v>
      </c>
      <c r="D19" s="11">
        <f t="shared" ref="D19:W19" si="3">SUM(D5:D18)</f>
        <v>7408</v>
      </c>
      <c r="E19" s="11">
        <f t="shared" si="3"/>
        <v>7868</v>
      </c>
      <c r="F19" s="11">
        <f t="shared" si="3"/>
        <v>7373</v>
      </c>
      <c r="G19" s="11">
        <f t="shared" si="3"/>
        <v>7710</v>
      </c>
      <c r="H19" s="11">
        <f t="shared" si="3"/>
        <v>7297</v>
      </c>
      <c r="I19" s="11">
        <f t="shared" si="3"/>
        <v>8017</v>
      </c>
      <c r="J19" s="11">
        <f t="shared" si="3"/>
        <v>7598</v>
      </c>
      <c r="K19" s="11">
        <f t="shared" si="3"/>
        <v>7886</v>
      </c>
      <c r="L19" s="11">
        <f t="shared" si="3"/>
        <v>7260</v>
      </c>
      <c r="M19" s="11">
        <f t="shared" si="3"/>
        <v>7338</v>
      </c>
      <c r="N19" s="11">
        <f t="shared" si="3"/>
        <v>6662</v>
      </c>
      <c r="O19" s="14">
        <f>SUM(O5:O18)</f>
        <v>90079</v>
      </c>
      <c r="P19" s="11">
        <f t="shared" si="3"/>
        <v>5778</v>
      </c>
      <c r="Q19" s="11">
        <f t="shared" si="3"/>
        <v>5037</v>
      </c>
      <c r="R19" s="11">
        <f t="shared" si="3"/>
        <v>5534</v>
      </c>
      <c r="S19" s="11">
        <f t="shared" si="3"/>
        <v>5072</v>
      </c>
      <c r="T19" s="11">
        <f t="shared" si="3"/>
        <v>4093</v>
      </c>
      <c r="U19" s="11">
        <f t="shared" si="3"/>
        <v>3466</v>
      </c>
      <c r="V19" s="14">
        <f t="shared" si="3"/>
        <v>23202</v>
      </c>
      <c r="W19" s="14">
        <f t="shared" si="3"/>
        <v>113281</v>
      </c>
    </row>
    <row r="21" spans="1:23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2026-06-29T03:14:48Z</dcterms:modified>
</cp:coreProperties>
</file>