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U DATA\TRIWULAN\"/>
    </mc:Choice>
  </mc:AlternateContent>
  <xr:revisionPtr revIDLastSave="0" documentId="13_ncr:1_{606C9053-E68F-4C8B-A1F8-24162A12608B}" xr6:coauthVersionLast="47" xr6:coauthVersionMax="47" xr10:uidLastSave="{00000000-0000-0000-0000-000000000000}"/>
  <bookViews>
    <workbookView xWindow="-105" yWindow="0" windowWidth="14610" windowHeight="15585" xr2:uid="{A6655261-2E34-4CF6-A39B-BB99B8BBBCCE}"/>
  </bookViews>
  <sheets>
    <sheet name="Pncker Um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9" i="1"/>
  <c r="D8" i="1"/>
  <c r="D7" i="1"/>
  <c r="F13" i="1"/>
  <c r="E13" i="1"/>
  <c r="C13" i="1"/>
</calcChain>
</file>

<file path=xl/sharedStrings.xml><?xml version="1.0" encoding="utf-8"?>
<sst xmlns="http://schemas.openxmlformats.org/spreadsheetml/2006/main" count="22" uniqueCount="22">
  <si>
    <t>Tabel: 1969</t>
  </si>
  <si>
    <t>Banyaknya Pencari Kerja Yang Belum Ditempatkan Dirinci Menurut Golongan Umur Kabupaten Demak Tahun 2025</t>
  </si>
  <si>
    <t>No</t>
  </si>
  <si>
    <t>Indikator</t>
  </si>
  <si>
    <t>Tahun 2025 (Orang)</t>
  </si>
  <si>
    <t xml:space="preserve">Triwulan I </t>
  </si>
  <si>
    <t xml:space="preserve">Triwulan II </t>
  </si>
  <si>
    <t>Triwulan III</t>
  </si>
  <si>
    <t>Triwulan IV</t>
  </si>
  <si>
    <t>(1)</t>
  </si>
  <si>
    <t>(2)</t>
  </si>
  <si>
    <t>(3)</t>
  </si>
  <si>
    <t>(4)</t>
  </si>
  <si>
    <t>(5)</t>
  </si>
  <si>
    <t>(6)</t>
  </si>
  <si>
    <t>Kelompok Umur 18 s/d 19 Tahun</t>
  </si>
  <si>
    <t>Kelompok Umur 20 s/d 29 Tahun</t>
  </si>
  <si>
    <t>Kelompok Umur 30 s/d 44 Tahun</t>
  </si>
  <si>
    <t>Kelompok Umur 45 s/d 54 Tahun</t>
  </si>
  <si>
    <r>
      <t xml:space="preserve">Kelompok Umur </t>
    </r>
    <r>
      <rPr>
        <sz val="10"/>
        <color rgb="FF000000"/>
        <rFont val="Calibri"/>
        <family val="2"/>
      </rPr>
      <t xml:space="preserve">≥ </t>
    </r>
    <r>
      <rPr>
        <sz val="10"/>
        <color rgb="FF000000"/>
        <rFont val="Calibri"/>
        <family val="2"/>
        <scheme val="minor"/>
      </rPr>
      <t xml:space="preserve">55 Tahun </t>
    </r>
  </si>
  <si>
    <t>Jumlah</t>
  </si>
  <si>
    <t xml:space="preserve">Sumber : Dinnakerind (2025)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</si>
</sst>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i/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quotePrefix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A991-E008-4B5A-BD1C-7367D2E1B1D1}">
  <sheetPr>
    <tabColor theme="9"/>
  </sheetPr>
  <dimension ref="A2:F15"/>
  <sheetViews>
    <sheetView tabSelected="1" workbookViewId="0">
      <selection activeCell="E18" sqref="E18"/>
    </sheetView>
  </sheetViews>
  <sheetFormatPr defaultColWidth="9" defaultRowHeight="12.75" x14ac:dyDescent="0.2"/>
  <cols>
    <col min="1" max="1" width="10" style="3" customWidth="1"/>
    <col min="2" max="2" width="28" style="3" customWidth="1"/>
    <col min="3" max="3" width="11.85546875" style="17" customWidth="1"/>
    <col min="4" max="6" width="11.85546875" style="3" customWidth="1"/>
    <col min="7" max="16384" width="9" style="3"/>
  </cols>
  <sheetData>
    <row r="2" spans="1:6" ht="43.15" customHeight="1" x14ac:dyDescent="0.2">
      <c r="A2" s="1"/>
      <c r="B2" s="2" t="s">
        <v>0</v>
      </c>
      <c r="C2" s="18" t="s">
        <v>1</v>
      </c>
      <c r="D2" s="18"/>
      <c r="E2" s="18"/>
      <c r="F2" s="18"/>
    </row>
    <row r="3" spans="1:6" ht="13.5" thickBot="1" x14ac:dyDescent="0.25">
      <c r="A3" s="19"/>
      <c r="B3" s="20"/>
      <c r="C3" s="20"/>
    </row>
    <row r="4" spans="1:6" s="4" customFormat="1" x14ac:dyDescent="0.2">
      <c r="A4" s="21" t="s">
        <v>2</v>
      </c>
      <c r="B4" s="22" t="s">
        <v>3</v>
      </c>
      <c r="C4" s="22" t="s">
        <v>4</v>
      </c>
      <c r="D4" s="22"/>
      <c r="E4" s="22"/>
      <c r="F4" s="22"/>
    </row>
    <row r="5" spans="1:6" s="4" customFormat="1" x14ac:dyDescent="0.2">
      <c r="A5" s="21"/>
      <c r="B5" s="23"/>
      <c r="C5" s="5" t="s">
        <v>5</v>
      </c>
      <c r="D5" s="4" t="s">
        <v>6</v>
      </c>
      <c r="E5" s="4" t="s">
        <v>7</v>
      </c>
      <c r="F5" s="4" t="s">
        <v>8</v>
      </c>
    </row>
    <row r="6" spans="1:6" x14ac:dyDescent="0.2">
      <c r="A6" s="6" t="s">
        <v>9</v>
      </c>
      <c r="B6" s="7" t="s">
        <v>10</v>
      </c>
      <c r="C6" s="7" t="s">
        <v>11</v>
      </c>
      <c r="D6" s="7" t="s">
        <v>12</v>
      </c>
      <c r="E6" s="7" t="s">
        <v>13</v>
      </c>
      <c r="F6" s="7" t="s">
        <v>14</v>
      </c>
    </row>
    <row r="7" spans="1:6" ht="15" x14ac:dyDescent="0.25">
      <c r="A7" s="8">
        <v>1</v>
      </c>
      <c r="B7" s="9" t="s">
        <v>15</v>
      </c>
      <c r="C7" s="10">
        <v>222</v>
      </c>
      <c r="D7" s="3">
        <f>247+642+370</f>
        <v>1259</v>
      </c>
    </row>
    <row r="8" spans="1:6" ht="15" x14ac:dyDescent="0.25">
      <c r="A8" s="11">
        <v>2</v>
      </c>
      <c r="B8" s="9" t="s">
        <v>16</v>
      </c>
      <c r="C8" s="10">
        <v>447</v>
      </c>
      <c r="D8" s="3">
        <f>567+461+242</f>
        <v>1270</v>
      </c>
    </row>
    <row r="9" spans="1:6" ht="15" x14ac:dyDescent="0.25">
      <c r="A9" s="11">
        <v>3</v>
      </c>
      <c r="B9" s="9" t="s">
        <v>17</v>
      </c>
      <c r="C9" s="10">
        <v>151</v>
      </c>
      <c r="D9" s="3">
        <f>107+86+57</f>
        <v>250</v>
      </c>
    </row>
    <row r="10" spans="1:6" ht="15" x14ac:dyDescent="0.25">
      <c r="A10" s="11">
        <v>4</v>
      </c>
      <c r="B10" s="9" t="s">
        <v>18</v>
      </c>
      <c r="C10" s="10">
        <v>16</v>
      </c>
      <c r="D10" s="3">
        <v>7</v>
      </c>
    </row>
    <row r="11" spans="1:6" ht="15" x14ac:dyDescent="0.25">
      <c r="A11" s="11">
        <v>5</v>
      </c>
      <c r="B11" s="9" t="s">
        <v>19</v>
      </c>
      <c r="C11" s="10">
        <v>0</v>
      </c>
      <c r="D11" s="3">
        <v>0</v>
      </c>
    </row>
    <row r="12" spans="1:6" ht="15" x14ac:dyDescent="0.25">
      <c r="A12" s="12"/>
      <c r="B12" s="12"/>
      <c r="C12" s="10"/>
    </row>
    <row r="13" spans="1:6" x14ac:dyDescent="0.2">
      <c r="A13" s="24" t="s">
        <v>20</v>
      </c>
      <c r="B13" s="24"/>
      <c r="C13" s="13">
        <f>SUM(C7:C12)</f>
        <v>836</v>
      </c>
      <c r="D13" s="14">
        <f>SUM(D7:D12)</f>
        <v>2786</v>
      </c>
      <c r="E13" s="14">
        <f t="shared" ref="D13:F13" si="0">SUM(E7:E12)</f>
        <v>0</v>
      </c>
      <c r="F13" s="14">
        <f t="shared" si="0"/>
        <v>0</v>
      </c>
    </row>
    <row r="14" spans="1:6" x14ac:dyDescent="0.2">
      <c r="A14" s="15"/>
      <c r="B14" s="15"/>
      <c r="C14" s="15"/>
    </row>
    <row r="15" spans="1:6" x14ac:dyDescent="0.2">
      <c r="B15" s="16" t="s">
        <v>21</v>
      </c>
    </row>
  </sheetData>
  <mergeCells count="6">
    <mergeCell ref="A13:B13"/>
    <mergeCell ref="C2:F2"/>
    <mergeCell ref="A3:C3"/>
    <mergeCell ref="A4:A5"/>
    <mergeCell ref="B4:B5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Pncker Umur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Davincy</dc:creator>
  <cp:lastModifiedBy>dinnakerind pc</cp:lastModifiedBy>
  <dcterms:created xsi:type="dcterms:W3CDTF">2025-05-05T08:53:54Z</dcterms:created>
  <dcterms:modified xsi:type="dcterms:W3CDTF">2025-07-23T01:43:54Z</dcterms:modified>
</cp:coreProperties>
</file>