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pamsima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E30"/>
  <c r="F30"/>
  <c r="D30"/>
</calcChain>
</file>

<file path=xl/sharedStrings.xml><?xml version="1.0" encoding="utf-8"?>
<sst xmlns="http://schemas.openxmlformats.org/spreadsheetml/2006/main" count="93" uniqueCount="65">
  <si>
    <t>DATA PAMSIMAS DI KECAMATAN DEMPET</t>
  </si>
  <si>
    <t>NO</t>
  </si>
  <si>
    <t>DESA</t>
  </si>
  <si>
    <t>PENGELOLA</t>
  </si>
  <si>
    <t>PERORANGAN</t>
  </si>
  <si>
    <t>PENGGUNA (....KK)</t>
  </si>
  <si>
    <t>KETERANGAN</t>
  </si>
  <si>
    <t>a</t>
  </si>
  <si>
    <t>b</t>
  </si>
  <si>
    <t>c</t>
  </si>
  <si>
    <t>d</t>
  </si>
  <si>
    <t>e</t>
  </si>
  <si>
    <t>f</t>
  </si>
  <si>
    <t>MERAK</t>
  </si>
  <si>
    <t>KARANGREJO</t>
  </si>
  <si>
    <t>DEMPET</t>
  </si>
  <si>
    <t>BOTOSENGON</t>
  </si>
  <si>
    <t>JERUKGULUNG</t>
  </si>
  <si>
    <t>KUNIR</t>
  </si>
  <si>
    <t>BRAKAS</t>
  </si>
  <si>
    <t>BALEREJO</t>
  </si>
  <si>
    <t>BALEROMO</t>
  </si>
  <si>
    <t>KEDUNGORI</t>
  </si>
  <si>
    <t>KUWU</t>
  </si>
  <si>
    <t>KEBONSARI</t>
  </si>
  <si>
    <t>GEMPOLDENOK</t>
  </si>
  <si>
    <t>SIDOMULYO</t>
  </si>
  <si>
    <t>HARJOWINANGUN</t>
  </si>
  <si>
    <t>KRAMAT</t>
  </si>
  <si>
    <t>-</t>
  </si>
  <si>
    <t>MUTIARA JAYA</t>
  </si>
  <si>
    <t>AKTIF</t>
  </si>
  <si>
    <t>g</t>
  </si>
  <si>
    <t>NAMA</t>
  </si>
  <si>
    <t>PAMSIMAS</t>
  </si>
  <si>
    <t>h</t>
  </si>
  <si>
    <t>TIRTO CIPTO MULYO</t>
  </si>
  <si>
    <t>JUMLAH</t>
  </si>
  <si>
    <t>TIDAK AKTIF</t>
  </si>
  <si>
    <t>1. TIRTO MULYO</t>
  </si>
  <si>
    <t>2. SUMBER BAROKAH</t>
  </si>
  <si>
    <t>3. MOFID</t>
  </si>
  <si>
    <t>4. H. WAGE</t>
  </si>
  <si>
    <t>ADI KARYA</t>
  </si>
  <si>
    <t>KEDUNG TIRTO</t>
  </si>
  <si>
    <t>BPSPAMS</t>
  </si>
  <si>
    <t>kurang memenuhi</t>
  </si>
  <si>
    <t>Pamsimas 1</t>
  </si>
  <si>
    <t>Pamsimas 2</t>
  </si>
  <si>
    <t>Airnya Asin</t>
  </si>
  <si>
    <t>Aktif</t>
  </si>
  <si>
    <t>2. Sendang Sri Kunir Lor</t>
  </si>
  <si>
    <t>3. Sendang Sari Peluk</t>
  </si>
  <si>
    <t>4. Sendang Sari Bandung Kidul</t>
  </si>
  <si>
    <t>1. Sendang Sari Cangkring</t>
  </si>
  <si>
    <t>Airnya Paloh</t>
  </si>
  <si>
    <t>BPSPAMS Tirto Dhuren</t>
  </si>
  <si>
    <t>:</t>
  </si>
  <si>
    <t>TIRTA SEJAHTERA</t>
  </si>
  <si>
    <t>Camat Dempet</t>
  </si>
  <si>
    <t>PEMBINA TK. I</t>
  </si>
  <si>
    <t>NIP. 19650831 199303 1 002</t>
  </si>
  <si>
    <t>JOKO WIYONO, SH., MH.</t>
  </si>
  <si>
    <t>Dempet,    September 2019</t>
  </si>
  <si>
    <t>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</si>
</sst>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 applyAlignment="1"/>
    <xf numFmtId="41" fontId="0" fillId="0" borderId="1" xfId="1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3" fillId="0" borderId="0" xfId="0" applyFont="1"/>
    <xf numFmtId="41" fontId="4" fillId="0" borderId="0" xfId="1" applyFont="1"/>
    <xf numFmtId="41" fontId="4" fillId="0" borderId="0" xfId="1" applyFont="1" applyAlignment="1"/>
    <xf numFmtId="0" fontId="0" fillId="0" borderId="1" xfId="0" applyBorder="1" applyAlignment="1">
      <alignment horizontal="center"/>
    </xf>
    <xf numFmtId="41" fontId="4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1" fontId="5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9"/>
  <sheetViews>
    <sheetView tabSelected="1" workbookViewId="0">
      <selection activeCell="N18" sqref="N18"/>
    </sheetView>
  </sheetViews>
  <sheetFormatPr defaultRowHeight="15"/>
  <cols>
    <col min="2" max="2" width="17.7109375" bestFit="1" customWidth="1"/>
    <col min="3" max="3" width="28" bestFit="1" customWidth="1"/>
    <col min="4" max="4" width="13.7109375" bestFit="1" customWidth="1"/>
    <col min="5" max="6" width="17.85546875" bestFit="1" customWidth="1"/>
    <col min="7" max="7" width="13.140625" customWidth="1"/>
    <col min="8" max="8" width="15" customWidth="1"/>
    <col min="10" max="10" width="8.85546875" customWidth="1"/>
  </cols>
  <sheetData>
    <row r="2" spans="1:10" ht="18.75">
      <c r="B2" s="12"/>
      <c r="D2" s="23" t="s">
        <v>0</v>
      </c>
      <c r="E2" s="23"/>
      <c r="F2" s="23"/>
      <c r="G2" s="12"/>
    </row>
    <row r="4" spans="1:10">
      <c r="A4" s="18" t="s">
        <v>1</v>
      </c>
      <c r="B4" s="18" t="s">
        <v>2</v>
      </c>
      <c r="C4" s="4" t="s">
        <v>33</v>
      </c>
      <c r="D4" s="18" t="s">
        <v>3</v>
      </c>
      <c r="E4" s="18"/>
      <c r="F4" s="1" t="s">
        <v>5</v>
      </c>
      <c r="G4" s="24" t="s">
        <v>31</v>
      </c>
      <c r="H4" s="24" t="s">
        <v>38</v>
      </c>
      <c r="I4" s="24" t="s">
        <v>6</v>
      </c>
      <c r="J4" s="24"/>
    </row>
    <row r="5" spans="1:10">
      <c r="A5" s="18"/>
      <c r="B5" s="18"/>
      <c r="C5" s="4" t="s">
        <v>34</v>
      </c>
      <c r="D5" s="4" t="s">
        <v>2</v>
      </c>
      <c r="E5" s="4" t="s">
        <v>4</v>
      </c>
      <c r="F5" s="1"/>
      <c r="G5" s="24"/>
      <c r="H5" s="24"/>
      <c r="I5" s="24"/>
      <c r="J5" s="24"/>
    </row>
    <row r="6" spans="1:10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32</v>
      </c>
      <c r="H6" s="5" t="s">
        <v>35</v>
      </c>
      <c r="I6" s="25" t="s">
        <v>64</v>
      </c>
      <c r="J6" s="25"/>
    </row>
    <row r="7" spans="1:10">
      <c r="A7" s="4">
        <v>1</v>
      </c>
      <c r="B7" s="14" t="s">
        <v>13</v>
      </c>
      <c r="C7" s="8" t="s">
        <v>58</v>
      </c>
      <c r="D7" s="9">
        <v>0</v>
      </c>
      <c r="E7" s="9">
        <v>1</v>
      </c>
      <c r="F7" s="9">
        <v>156</v>
      </c>
      <c r="G7" s="13" t="s">
        <v>31</v>
      </c>
      <c r="H7" s="1"/>
      <c r="I7" s="18"/>
      <c r="J7" s="18"/>
    </row>
    <row r="8" spans="1:10">
      <c r="A8" s="4">
        <v>2</v>
      </c>
      <c r="B8" s="2" t="s">
        <v>14</v>
      </c>
      <c r="C8" s="7" t="s">
        <v>29</v>
      </c>
      <c r="D8" s="4">
        <v>1</v>
      </c>
      <c r="E8" s="4">
        <v>0</v>
      </c>
      <c r="F8" s="4">
        <v>150</v>
      </c>
      <c r="G8" s="4" t="s">
        <v>31</v>
      </c>
      <c r="H8" s="1"/>
      <c r="I8" s="18"/>
      <c r="J8" s="18"/>
    </row>
    <row r="9" spans="1:10">
      <c r="A9" s="4">
        <v>3</v>
      </c>
      <c r="B9" s="2" t="s">
        <v>15</v>
      </c>
      <c r="C9" s="7" t="s">
        <v>15</v>
      </c>
      <c r="D9" s="4">
        <v>1</v>
      </c>
      <c r="E9" s="4">
        <v>0</v>
      </c>
      <c r="F9" s="4">
        <v>877</v>
      </c>
      <c r="G9" s="4" t="s">
        <v>31</v>
      </c>
      <c r="H9" s="1"/>
      <c r="I9" s="18"/>
      <c r="J9" s="18"/>
    </row>
    <row r="10" spans="1:10">
      <c r="A10" s="4">
        <v>4</v>
      </c>
      <c r="B10" s="2" t="s">
        <v>16</v>
      </c>
      <c r="C10" s="7" t="s">
        <v>29</v>
      </c>
      <c r="D10" s="4">
        <v>0</v>
      </c>
      <c r="E10" s="4">
        <v>1</v>
      </c>
      <c r="F10" s="4">
        <v>492</v>
      </c>
      <c r="G10" s="4" t="s">
        <v>31</v>
      </c>
      <c r="H10" s="1"/>
      <c r="I10" s="18"/>
      <c r="J10" s="18"/>
    </row>
    <row r="11" spans="1:10">
      <c r="A11" s="4">
        <v>5</v>
      </c>
      <c r="B11" s="2" t="s">
        <v>17</v>
      </c>
      <c r="C11" s="7" t="s">
        <v>56</v>
      </c>
      <c r="D11" s="4">
        <v>1</v>
      </c>
      <c r="E11" s="4">
        <v>0</v>
      </c>
      <c r="F11" s="4">
        <v>392</v>
      </c>
      <c r="G11" s="4" t="s">
        <v>31</v>
      </c>
      <c r="H11" s="1"/>
      <c r="I11" s="18"/>
      <c r="J11" s="18"/>
    </row>
    <row r="12" spans="1:10">
      <c r="A12" s="4">
        <v>6</v>
      </c>
      <c r="B12" s="2" t="s">
        <v>18</v>
      </c>
      <c r="C12" s="7" t="s">
        <v>54</v>
      </c>
      <c r="D12" s="4">
        <v>1</v>
      </c>
      <c r="E12" s="4">
        <v>0</v>
      </c>
      <c r="F12" s="4">
        <v>153</v>
      </c>
      <c r="G12" s="4" t="s">
        <v>50</v>
      </c>
      <c r="H12" s="1"/>
      <c r="I12" s="18"/>
      <c r="J12" s="18"/>
    </row>
    <row r="13" spans="1:10">
      <c r="A13" s="1"/>
      <c r="B13" s="7"/>
      <c r="C13" s="8" t="s">
        <v>51</v>
      </c>
      <c r="D13" s="9">
        <v>1</v>
      </c>
      <c r="E13" s="9">
        <v>0</v>
      </c>
      <c r="F13" s="9">
        <v>127</v>
      </c>
      <c r="G13" s="4" t="s">
        <v>50</v>
      </c>
      <c r="H13" s="1"/>
      <c r="I13" s="20"/>
      <c r="J13" s="21"/>
    </row>
    <row r="14" spans="1:10">
      <c r="A14" s="1"/>
      <c r="B14" s="7"/>
      <c r="C14" s="8" t="s">
        <v>52</v>
      </c>
      <c r="D14" s="9">
        <v>1</v>
      </c>
      <c r="E14" s="9">
        <v>0</v>
      </c>
      <c r="F14" s="9">
        <v>152</v>
      </c>
      <c r="G14" s="4" t="s">
        <v>50</v>
      </c>
      <c r="H14" s="1"/>
      <c r="I14" s="20"/>
      <c r="J14" s="21"/>
    </row>
    <row r="15" spans="1:10">
      <c r="A15" s="1"/>
      <c r="B15" s="7"/>
      <c r="C15" s="8" t="s">
        <v>53</v>
      </c>
      <c r="D15" s="9">
        <v>1</v>
      </c>
      <c r="E15" s="9">
        <v>0</v>
      </c>
      <c r="F15" s="9">
        <v>179</v>
      </c>
      <c r="G15" s="4" t="s">
        <v>50</v>
      </c>
      <c r="H15" s="1"/>
      <c r="I15" s="20"/>
      <c r="J15" s="21"/>
    </row>
    <row r="16" spans="1:10">
      <c r="A16" s="4">
        <v>7</v>
      </c>
      <c r="B16" s="2" t="s">
        <v>19</v>
      </c>
      <c r="C16" s="7" t="s">
        <v>45</v>
      </c>
      <c r="D16" s="4">
        <v>0</v>
      </c>
      <c r="E16" s="4">
        <v>1</v>
      </c>
      <c r="F16" s="4">
        <v>432</v>
      </c>
      <c r="G16" s="6" t="s">
        <v>31</v>
      </c>
      <c r="H16" s="1"/>
      <c r="I16" s="20"/>
      <c r="J16" s="21"/>
    </row>
    <row r="17" spans="1:10">
      <c r="A17" s="4">
        <v>8</v>
      </c>
      <c r="B17" s="2" t="s">
        <v>20</v>
      </c>
      <c r="C17" s="7" t="s">
        <v>45</v>
      </c>
      <c r="D17" s="4">
        <v>0</v>
      </c>
      <c r="E17" s="4">
        <v>1</v>
      </c>
      <c r="F17" s="4">
        <v>191</v>
      </c>
      <c r="G17" s="4" t="s">
        <v>31</v>
      </c>
      <c r="H17" s="1"/>
      <c r="I17" s="1" t="s">
        <v>46</v>
      </c>
      <c r="J17" s="1"/>
    </row>
    <row r="18" spans="1:10">
      <c r="A18" s="4">
        <v>9</v>
      </c>
      <c r="B18" s="2" t="s">
        <v>21</v>
      </c>
      <c r="C18" s="7" t="s">
        <v>47</v>
      </c>
      <c r="D18" s="4">
        <v>1</v>
      </c>
      <c r="E18" s="4">
        <v>0</v>
      </c>
      <c r="F18" s="4">
        <v>750</v>
      </c>
      <c r="G18" s="4" t="s">
        <v>31</v>
      </c>
      <c r="H18" s="10"/>
      <c r="I18" s="18" t="s">
        <v>49</v>
      </c>
      <c r="J18" s="18"/>
    </row>
    <row r="19" spans="1:10">
      <c r="A19" s="4"/>
      <c r="B19" s="7"/>
      <c r="C19" s="7" t="s">
        <v>48</v>
      </c>
      <c r="D19" s="4">
        <v>0</v>
      </c>
      <c r="E19" s="4">
        <v>1</v>
      </c>
      <c r="F19" s="4">
        <v>385</v>
      </c>
      <c r="G19" s="4" t="s">
        <v>31</v>
      </c>
      <c r="H19" s="10"/>
      <c r="I19" s="18" t="s">
        <v>55</v>
      </c>
      <c r="J19" s="18"/>
    </row>
    <row r="20" spans="1:10">
      <c r="A20" s="4">
        <v>10</v>
      </c>
      <c r="B20" s="2" t="s">
        <v>22</v>
      </c>
      <c r="C20" s="7" t="s">
        <v>44</v>
      </c>
      <c r="D20" s="4">
        <v>1</v>
      </c>
      <c r="E20" s="4">
        <v>0</v>
      </c>
      <c r="F20" s="4">
        <v>686</v>
      </c>
      <c r="G20" s="4" t="s">
        <v>31</v>
      </c>
      <c r="H20" s="4"/>
      <c r="I20" s="20"/>
      <c r="J20" s="21"/>
    </row>
    <row r="21" spans="1:10">
      <c r="A21" s="4">
        <v>11</v>
      </c>
      <c r="B21" s="2" t="s">
        <v>23</v>
      </c>
      <c r="C21" s="7" t="s">
        <v>30</v>
      </c>
      <c r="D21" s="4">
        <v>1</v>
      </c>
      <c r="E21" s="4">
        <v>0</v>
      </c>
      <c r="F21" s="4">
        <v>257</v>
      </c>
      <c r="G21" s="4" t="s">
        <v>31</v>
      </c>
      <c r="H21" s="4"/>
      <c r="I21" s="20"/>
      <c r="J21" s="21"/>
    </row>
    <row r="22" spans="1:10">
      <c r="A22" s="4">
        <v>12</v>
      </c>
      <c r="B22" s="2" t="s">
        <v>24</v>
      </c>
      <c r="C22" s="7" t="s">
        <v>29</v>
      </c>
      <c r="D22" s="4">
        <v>1</v>
      </c>
      <c r="E22" s="4">
        <v>0</v>
      </c>
      <c r="F22" s="4">
        <v>425</v>
      </c>
      <c r="G22" s="4" t="s">
        <v>31</v>
      </c>
      <c r="H22" s="4"/>
      <c r="I22" s="20"/>
      <c r="J22" s="21"/>
    </row>
    <row r="23" spans="1:10">
      <c r="A23" s="4">
        <v>13</v>
      </c>
      <c r="B23" s="2" t="s">
        <v>25</v>
      </c>
      <c r="C23" s="7" t="s">
        <v>29</v>
      </c>
      <c r="D23" s="4">
        <v>1</v>
      </c>
      <c r="E23" s="4">
        <v>0</v>
      </c>
      <c r="F23" s="4">
        <v>159</v>
      </c>
      <c r="G23" s="4" t="s">
        <v>31</v>
      </c>
      <c r="H23" s="4"/>
      <c r="I23" s="20"/>
      <c r="J23" s="21"/>
    </row>
    <row r="24" spans="1:10">
      <c r="A24" s="4">
        <v>14</v>
      </c>
      <c r="B24" s="2" t="s">
        <v>26</v>
      </c>
      <c r="C24" s="26" t="s">
        <v>36</v>
      </c>
      <c r="D24" s="4">
        <v>1</v>
      </c>
      <c r="E24" s="4">
        <v>0</v>
      </c>
      <c r="F24" s="3">
        <v>751</v>
      </c>
      <c r="G24" s="4" t="s">
        <v>31</v>
      </c>
      <c r="H24" s="4"/>
      <c r="I24" s="18"/>
      <c r="J24" s="18"/>
    </row>
    <row r="25" spans="1:10">
      <c r="A25" s="4">
        <v>15</v>
      </c>
      <c r="B25" s="2" t="s">
        <v>27</v>
      </c>
      <c r="C25" s="7" t="s">
        <v>39</v>
      </c>
      <c r="D25" s="4">
        <v>1</v>
      </c>
      <c r="E25" s="4">
        <v>0</v>
      </c>
      <c r="F25" s="4">
        <v>703</v>
      </c>
      <c r="G25" s="4" t="s">
        <v>31</v>
      </c>
      <c r="H25" s="4"/>
      <c r="I25" s="18"/>
      <c r="J25" s="18"/>
    </row>
    <row r="26" spans="1:10">
      <c r="A26" s="4"/>
      <c r="B26" s="7"/>
      <c r="C26" s="7" t="s">
        <v>40</v>
      </c>
      <c r="D26" s="4">
        <v>0</v>
      </c>
      <c r="E26" s="4">
        <v>1</v>
      </c>
      <c r="F26" s="4">
        <v>180</v>
      </c>
      <c r="G26" s="4" t="s">
        <v>31</v>
      </c>
      <c r="H26" s="4"/>
      <c r="I26" s="20"/>
      <c r="J26" s="21"/>
    </row>
    <row r="27" spans="1:10">
      <c r="A27" s="4"/>
      <c r="B27" s="7"/>
      <c r="C27" s="7" t="s">
        <v>41</v>
      </c>
      <c r="D27" s="4">
        <v>0</v>
      </c>
      <c r="E27" s="4">
        <v>1</v>
      </c>
      <c r="F27" s="4">
        <v>70</v>
      </c>
      <c r="G27" s="4" t="s">
        <v>31</v>
      </c>
      <c r="H27" s="4"/>
      <c r="I27" s="20"/>
      <c r="J27" s="21"/>
    </row>
    <row r="28" spans="1:10">
      <c r="A28" s="4"/>
      <c r="B28" s="7"/>
      <c r="C28" s="7" t="s">
        <v>42</v>
      </c>
      <c r="D28" s="4">
        <v>0</v>
      </c>
      <c r="E28" s="4">
        <v>1</v>
      </c>
      <c r="F28" s="4">
        <v>40</v>
      </c>
      <c r="G28" s="4" t="s">
        <v>31</v>
      </c>
      <c r="H28" s="4"/>
      <c r="I28" s="20"/>
      <c r="J28" s="21"/>
    </row>
    <row r="29" spans="1:10">
      <c r="A29" s="4">
        <v>16</v>
      </c>
      <c r="B29" s="2" t="s">
        <v>28</v>
      </c>
      <c r="C29" s="6" t="s">
        <v>43</v>
      </c>
      <c r="D29" s="4">
        <v>1</v>
      </c>
      <c r="E29" s="4">
        <v>0</v>
      </c>
      <c r="F29" s="4">
        <v>730</v>
      </c>
      <c r="G29" s="4" t="s">
        <v>31</v>
      </c>
      <c r="H29" s="4"/>
      <c r="I29" s="20"/>
      <c r="J29" s="21"/>
    </row>
    <row r="30" spans="1:10">
      <c r="A30" s="4"/>
      <c r="B30" s="7" t="s">
        <v>37</v>
      </c>
      <c r="C30" s="8" t="s">
        <v>57</v>
      </c>
      <c r="D30" s="4">
        <f>SUM(D7:D29)</f>
        <v>15</v>
      </c>
      <c r="E30" s="4">
        <f>SUM(E7:E29)</f>
        <v>8</v>
      </c>
      <c r="F30" s="4">
        <f>SUM(F7:F29)</f>
        <v>8437</v>
      </c>
      <c r="G30" s="11">
        <f>COUNTIF(G7:G29,"AKTIF")</f>
        <v>23</v>
      </c>
      <c r="H30" s="4"/>
      <c r="I30" s="20"/>
      <c r="J30" s="21"/>
    </row>
    <row r="32" spans="1:10">
      <c r="G32" s="15"/>
      <c r="H32" s="19" t="s">
        <v>63</v>
      </c>
      <c r="I32" s="19"/>
      <c r="J32" s="15"/>
    </row>
    <row r="33" spans="7:10">
      <c r="G33" s="15"/>
      <c r="H33" s="19" t="s">
        <v>59</v>
      </c>
      <c r="I33" s="19"/>
      <c r="J33" s="15"/>
    </row>
    <row r="34" spans="7:10">
      <c r="G34" s="15"/>
      <c r="H34" s="16"/>
      <c r="I34" s="16"/>
      <c r="J34" s="15"/>
    </row>
    <row r="35" spans="7:10">
      <c r="G35" s="15"/>
      <c r="H35" s="16"/>
      <c r="I35" s="16"/>
      <c r="J35" s="15"/>
    </row>
    <row r="36" spans="7:10" ht="17.25">
      <c r="G36" s="15"/>
      <c r="H36" s="22" t="s">
        <v>62</v>
      </c>
      <c r="I36" s="22"/>
      <c r="J36" s="15"/>
    </row>
    <row r="37" spans="7:10">
      <c r="G37" s="15"/>
      <c r="H37" s="19" t="s">
        <v>60</v>
      </c>
      <c r="I37" s="19"/>
      <c r="J37" s="15"/>
    </row>
    <row r="38" spans="7:10">
      <c r="G38" s="15"/>
      <c r="H38" s="19" t="s">
        <v>61</v>
      </c>
      <c r="I38" s="19"/>
      <c r="J38" s="17"/>
    </row>
    <row r="39" spans="7:10">
      <c r="G39" s="15"/>
    </row>
  </sheetData>
  <mergeCells count="36">
    <mergeCell ref="A4:A5"/>
    <mergeCell ref="D4:E4"/>
    <mergeCell ref="G4:G5"/>
    <mergeCell ref="H4:H5"/>
    <mergeCell ref="I11:J11"/>
    <mergeCell ref="I8:J8"/>
    <mergeCell ref="I9:J9"/>
    <mergeCell ref="I10:J10"/>
    <mergeCell ref="I27:J27"/>
    <mergeCell ref="I26:J26"/>
    <mergeCell ref="D2:F2"/>
    <mergeCell ref="B4:B5"/>
    <mergeCell ref="I7:J7"/>
    <mergeCell ref="I4:J5"/>
    <mergeCell ref="I6:J6"/>
    <mergeCell ref="I21:J21"/>
    <mergeCell ref="I22:J22"/>
    <mergeCell ref="I23:J23"/>
    <mergeCell ref="I24:J24"/>
    <mergeCell ref="I25:J25"/>
    <mergeCell ref="I12:J12"/>
    <mergeCell ref="H37:I37"/>
    <mergeCell ref="H38:I38"/>
    <mergeCell ref="I29:J29"/>
    <mergeCell ref="I30:J30"/>
    <mergeCell ref="H36:I36"/>
    <mergeCell ref="H33:I33"/>
    <mergeCell ref="H32:I32"/>
    <mergeCell ref="I13:J13"/>
    <mergeCell ref="I14:J14"/>
    <mergeCell ref="I15:J15"/>
    <mergeCell ref="I16:J16"/>
    <mergeCell ref="I20:J20"/>
    <mergeCell ref="I28:J28"/>
    <mergeCell ref="I18:J18"/>
    <mergeCell ref="I19:J19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pamsimas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2019-09-25T07:13:20Z</cp:lastPrinted>
  <dcterms:created xsi:type="dcterms:W3CDTF">2019-09-12T05:36:53Z</dcterms:created>
  <dcterms:modified xsi:type="dcterms:W3CDTF">2019-11-04T05:10:30Z</dcterms:modified>
</cp:coreProperties>
</file>