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ATA PKH\new\Data Tahunan\"/>
    </mc:Choice>
  </mc:AlternateContent>
  <xr:revisionPtr revIDLastSave="0" documentId="8_{A5CE44F4-044D-4DD5-A1CF-F66B986A57A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134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11" l="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</calcChain>
</file>

<file path=xl/sharedStrings.xml><?xml version="1.0" encoding="utf-8"?>
<sst xmlns="http://schemas.openxmlformats.org/spreadsheetml/2006/main" count="36" uniqueCount="36">
  <si>
    <t>Kecamatan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</si>
  <si>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</si>
  <si>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</si>
  <si>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</si>
  <si>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</si>
  <si>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</si>
  <si>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</si>
  <si>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</si>
  <si>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</si>
  <si>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</si>
  <si>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</si>
  <si>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</si>
  <si>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</si>
  <si>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</si>
  <si>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</si>
  <si>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TAHUN 2025</t>
  </si>
  <si>
    <t>Sapi</t>
  </si>
  <si>
    <t>Kerbau</t>
  </si>
  <si>
    <t>Kuda</t>
  </si>
  <si>
    <t>Domba</t>
  </si>
  <si>
    <t>Kambing</t>
  </si>
  <si>
    <t>Kelinci</t>
  </si>
  <si>
    <t>Ayam Kampung</t>
  </si>
  <si>
    <t>Ayam Ras Broiler</t>
  </si>
  <si>
    <t>Ayam Ras Layer</t>
  </si>
  <si>
    <t>Itik</t>
  </si>
  <si>
    <t>Unggas Lainnya</t>
  </si>
  <si>
    <t xml:space="preserve">Puyuh </t>
  </si>
  <si>
    <t>Entog</t>
  </si>
  <si>
    <t>Angsa</t>
  </si>
  <si>
    <t>Jumlah</t>
  </si>
  <si>
    <t>TOTAL</t>
  </si>
  <si>
    <t>TERNAK</t>
  </si>
  <si>
    <t>UNGGAS</t>
  </si>
  <si>
    <t>Banyaknya Ternak dan Unggas (ekor) di Kab. Demak per Kecamatan</t>
  </si>
  <si>
    <t>ekor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</si>
</sst>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3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0" xfId="1" applyFont="1" applyBorder="1"/>
    <xf numFmtId="1" fontId="4" fillId="0" borderId="0" xfId="0" applyNumberFormat="1" applyFont="1" applyBorder="1"/>
    <xf numFmtId="1" fontId="6" fillId="0" borderId="0" xfId="0" applyNumberFormat="1" applyFont="1" applyBorder="1" applyAlignment="1">
      <alignment horizontal="center"/>
    </xf>
    <xf numFmtId="0" fontId="0" fillId="0" borderId="0" xfId="0" applyBorder="1"/>
    <xf numFmtId="0" fontId="3" fillId="0" borderId="2" xfId="1" applyFont="1" applyBorder="1"/>
    <xf numFmtId="3" fontId="0" fillId="0" borderId="2" xfId="0" applyNumberFormat="1" applyBorder="1"/>
    <xf numFmtId="0" fontId="7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0" borderId="0" xfId="0" applyFont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Normal_POPULASI NAK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2690-FD7C-45FC-94AB-43B65E27D94F}">
  <dimension ref="A1:Q23"/>
  <sheetViews>
    <sheetView tabSelected="1" zoomScale="68" zoomScaleNormal="68" workbookViewId="0">
      <selection activeCell="N27" sqref="N27"/>
    </sheetView>
  </sheetViews>
  <sheetFormatPr defaultRowHeight="14.5" x14ac:dyDescent="0.35"/>
  <cols>
    <col min="1" max="1" width="19.36328125" customWidth="1"/>
    <col min="15" max="15" width="9.90625" customWidth="1"/>
    <col min="16" max="16" width="7.453125" customWidth="1"/>
  </cols>
  <sheetData>
    <row r="1" spans="1:14" x14ac:dyDescent="0.35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.5" x14ac:dyDescent="0.35">
      <c r="A4" s="4" t="s">
        <v>0</v>
      </c>
      <c r="B4" s="18" t="s">
        <v>32</v>
      </c>
      <c r="C4" s="18"/>
      <c r="D4" s="18"/>
      <c r="E4" s="18"/>
      <c r="F4" s="18"/>
      <c r="G4" s="18"/>
      <c r="H4" s="18" t="s">
        <v>33</v>
      </c>
      <c r="I4" s="18"/>
      <c r="J4" s="18"/>
      <c r="K4" s="18"/>
      <c r="L4" s="18"/>
      <c r="M4" s="18"/>
      <c r="N4" s="18"/>
    </row>
    <row r="5" spans="1:14" ht="29" customHeight="1" x14ac:dyDescent="0.35">
      <c r="A5" s="4"/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5" t="s">
        <v>22</v>
      </c>
      <c r="I5" s="6" t="s">
        <v>23</v>
      </c>
      <c r="J5" s="6" t="s">
        <v>24</v>
      </c>
      <c r="K5" s="4" t="s">
        <v>25</v>
      </c>
      <c r="L5" s="4" t="s">
        <v>26</v>
      </c>
      <c r="M5" s="4"/>
      <c r="N5" s="4"/>
    </row>
    <row r="6" spans="1:14" x14ac:dyDescent="0.35">
      <c r="A6" s="4"/>
      <c r="B6" s="4"/>
      <c r="C6" s="4"/>
      <c r="D6" s="4"/>
      <c r="E6" s="4"/>
      <c r="F6" s="4"/>
      <c r="G6" s="4"/>
      <c r="H6" s="5"/>
      <c r="I6" s="6"/>
      <c r="J6" s="6"/>
      <c r="K6" s="4"/>
      <c r="L6" s="7" t="s">
        <v>27</v>
      </c>
      <c r="M6" s="7" t="s">
        <v>28</v>
      </c>
      <c r="N6" s="7" t="s">
        <v>29</v>
      </c>
    </row>
    <row r="7" spans="1:14" x14ac:dyDescent="0.35">
      <c r="A7" s="1" t="s">
        <v>1</v>
      </c>
      <c r="B7" s="8">
        <v>7</v>
      </c>
      <c r="C7" s="9">
        <v>103</v>
      </c>
      <c r="D7" s="8">
        <v>4</v>
      </c>
      <c r="E7" s="8">
        <v>4387</v>
      </c>
      <c r="F7" s="8">
        <v>886</v>
      </c>
      <c r="G7" s="9">
        <v>0</v>
      </c>
      <c r="H7" s="8">
        <v>13047</v>
      </c>
      <c r="I7" s="8">
        <v>1877720</v>
      </c>
      <c r="J7" s="8">
        <v>300</v>
      </c>
      <c r="K7" s="8">
        <v>4142</v>
      </c>
      <c r="L7" s="8">
        <v>0</v>
      </c>
      <c r="M7" s="8">
        <v>0</v>
      </c>
      <c r="N7" s="8">
        <v>0</v>
      </c>
    </row>
    <row r="8" spans="1:14" x14ac:dyDescent="0.35">
      <c r="A8" s="2" t="s">
        <v>2</v>
      </c>
      <c r="B8" s="8">
        <v>109</v>
      </c>
      <c r="C8" s="9">
        <v>79</v>
      </c>
      <c r="D8" s="8">
        <v>17</v>
      </c>
      <c r="E8" s="8">
        <v>8666</v>
      </c>
      <c r="F8" s="8">
        <v>1402</v>
      </c>
      <c r="G8" s="9">
        <v>44</v>
      </c>
      <c r="H8" s="8">
        <v>58392</v>
      </c>
      <c r="I8" s="8">
        <v>2548000</v>
      </c>
      <c r="J8" s="8"/>
      <c r="K8" s="8">
        <v>3285</v>
      </c>
      <c r="L8" s="8">
        <v>500</v>
      </c>
      <c r="M8" s="8">
        <v>2350</v>
      </c>
      <c r="N8" s="8">
        <v>180</v>
      </c>
    </row>
    <row r="9" spans="1:14" x14ac:dyDescent="0.35">
      <c r="A9" s="2" t="s">
        <v>3</v>
      </c>
      <c r="B9" s="8">
        <v>352</v>
      </c>
      <c r="C9" s="9">
        <v>333</v>
      </c>
      <c r="D9" s="8">
        <v>0</v>
      </c>
      <c r="E9" s="8">
        <v>9486</v>
      </c>
      <c r="F9" s="8">
        <v>3028</v>
      </c>
      <c r="G9" s="9">
        <v>60</v>
      </c>
      <c r="H9" s="8">
        <v>92846</v>
      </c>
      <c r="I9" s="8">
        <v>5877500</v>
      </c>
      <c r="J9" s="8">
        <v>600</v>
      </c>
      <c r="K9" s="8">
        <v>24919</v>
      </c>
      <c r="L9" s="8">
        <v>3600</v>
      </c>
      <c r="M9" s="8">
        <v>3021</v>
      </c>
      <c r="N9" s="8">
        <v>165</v>
      </c>
    </row>
    <row r="10" spans="1:14" x14ac:dyDescent="0.35">
      <c r="A10" s="2" t="s">
        <v>4</v>
      </c>
      <c r="B10" s="8">
        <v>48</v>
      </c>
      <c r="C10" s="9">
        <v>167</v>
      </c>
      <c r="D10" s="8">
        <v>18</v>
      </c>
      <c r="E10" s="8">
        <v>2127</v>
      </c>
      <c r="F10" s="8">
        <v>1748</v>
      </c>
      <c r="G10" s="9">
        <v>129</v>
      </c>
      <c r="H10" s="8">
        <v>78115</v>
      </c>
      <c r="I10" s="8">
        <v>2831000</v>
      </c>
      <c r="J10" s="8">
        <v>1000</v>
      </c>
      <c r="K10" s="8">
        <v>10125</v>
      </c>
      <c r="L10" s="8">
        <v>512</v>
      </c>
      <c r="M10" s="8">
        <v>481</v>
      </c>
      <c r="N10" s="8">
        <v>176</v>
      </c>
    </row>
    <row r="11" spans="1:14" x14ac:dyDescent="0.35">
      <c r="A11" s="2" t="s">
        <v>5</v>
      </c>
      <c r="B11" s="8">
        <v>0</v>
      </c>
      <c r="C11" s="9">
        <v>185</v>
      </c>
      <c r="D11" s="8">
        <v>11</v>
      </c>
      <c r="E11" s="8">
        <v>1394</v>
      </c>
      <c r="F11" s="8">
        <v>1540</v>
      </c>
      <c r="G11" s="9">
        <v>118</v>
      </c>
      <c r="H11" s="8">
        <v>21745</v>
      </c>
      <c r="I11" s="8">
        <v>685000</v>
      </c>
      <c r="J11" s="8"/>
      <c r="K11" s="8">
        <v>14895</v>
      </c>
      <c r="L11" s="8">
        <v>0</v>
      </c>
      <c r="M11" s="8">
        <v>2550</v>
      </c>
      <c r="N11" s="8">
        <v>265</v>
      </c>
    </row>
    <row r="12" spans="1:14" x14ac:dyDescent="0.35">
      <c r="A12" s="1" t="s">
        <v>6</v>
      </c>
      <c r="B12" s="8">
        <v>101</v>
      </c>
      <c r="C12" s="9">
        <v>133</v>
      </c>
      <c r="D12" s="8">
        <v>0</v>
      </c>
      <c r="E12" s="8">
        <v>1829</v>
      </c>
      <c r="F12" s="8">
        <v>1579</v>
      </c>
      <c r="G12" s="9">
        <v>53</v>
      </c>
      <c r="H12" s="8">
        <v>27988</v>
      </c>
      <c r="I12" s="8">
        <v>7250000</v>
      </c>
      <c r="J12" s="8"/>
      <c r="K12" s="8">
        <v>3369</v>
      </c>
      <c r="L12" s="8">
        <v>5000</v>
      </c>
      <c r="M12" s="8">
        <v>570</v>
      </c>
      <c r="N12" s="8">
        <v>102</v>
      </c>
    </row>
    <row r="13" spans="1:14" x14ac:dyDescent="0.35">
      <c r="A13" s="2" t="s">
        <v>7</v>
      </c>
      <c r="B13" s="8">
        <v>198</v>
      </c>
      <c r="C13" s="9">
        <v>194</v>
      </c>
      <c r="D13" s="8">
        <v>5</v>
      </c>
      <c r="E13" s="8">
        <v>6711</v>
      </c>
      <c r="F13" s="8">
        <v>7149</v>
      </c>
      <c r="G13" s="9">
        <v>200</v>
      </c>
      <c r="H13" s="8">
        <v>21770</v>
      </c>
      <c r="I13" s="8">
        <v>3348000</v>
      </c>
      <c r="J13" s="8"/>
      <c r="K13" s="8">
        <v>4708</v>
      </c>
      <c r="L13" s="8">
        <v>1050</v>
      </c>
      <c r="M13" s="8">
        <v>1250</v>
      </c>
      <c r="N13" s="8">
        <v>625</v>
      </c>
    </row>
    <row r="14" spans="1:14" x14ac:dyDescent="0.35">
      <c r="A14" s="2" t="s">
        <v>8</v>
      </c>
      <c r="B14" s="8">
        <v>63</v>
      </c>
      <c r="C14" s="9">
        <v>82</v>
      </c>
      <c r="D14" s="8">
        <v>0</v>
      </c>
      <c r="E14" s="8">
        <v>1945</v>
      </c>
      <c r="F14" s="8">
        <v>1911</v>
      </c>
      <c r="G14" s="9">
        <v>150</v>
      </c>
      <c r="H14" s="8">
        <v>17022</v>
      </c>
      <c r="I14" s="8">
        <v>4036000</v>
      </c>
      <c r="J14" s="8"/>
      <c r="K14" s="8">
        <v>21042</v>
      </c>
      <c r="L14" s="8">
        <v>0</v>
      </c>
      <c r="M14" s="8">
        <v>9330</v>
      </c>
      <c r="N14" s="8">
        <v>2920</v>
      </c>
    </row>
    <row r="15" spans="1:14" x14ac:dyDescent="0.35">
      <c r="A15" s="1" t="s">
        <v>9</v>
      </c>
      <c r="B15" s="8">
        <v>36</v>
      </c>
      <c r="C15" s="9">
        <v>8</v>
      </c>
      <c r="D15" s="8">
        <v>19</v>
      </c>
      <c r="E15" s="8">
        <v>1612</v>
      </c>
      <c r="F15" s="8">
        <v>1001</v>
      </c>
      <c r="G15" s="9">
        <v>0</v>
      </c>
      <c r="H15" s="8">
        <v>5669</v>
      </c>
      <c r="I15" s="8">
        <v>2446000</v>
      </c>
      <c r="J15" s="8">
        <v>1250</v>
      </c>
      <c r="K15" s="8">
        <v>45150</v>
      </c>
      <c r="L15" s="8">
        <v>2500</v>
      </c>
      <c r="M15" s="8">
        <v>132</v>
      </c>
      <c r="N15" s="8">
        <v>2</v>
      </c>
    </row>
    <row r="16" spans="1:14" x14ac:dyDescent="0.35">
      <c r="A16" s="2" t="s">
        <v>10</v>
      </c>
      <c r="B16" s="8">
        <v>738</v>
      </c>
      <c r="C16" s="9">
        <v>50</v>
      </c>
      <c r="D16" s="8">
        <v>20</v>
      </c>
      <c r="E16" s="8">
        <v>5026</v>
      </c>
      <c r="F16" s="8">
        <v>2476</v>
      </c>
      <c r="G16" s="9">
        <v>12</v>
      </c>
      <c r="H16" s="8">
        <v>23313</v>
      </c>
      <c r="I16" s="8">
        <v>4354200</v>
      </c>
      <c r="J16" s="8"/>
      <c r="K16" s="8">
        <v>1169</v>
      </c>
      <c r="L16" s="8">
        <v>0</v>
      </c>
      <c r="M16" s="8">
        <v>4218</v>
      </c>
      <c r="N16" s="8">
        <v>457</v>
      </c>
    </row>
    <row r="17" spans="1:17" x14ac:dyDescent="0.35">
      <c r="A17" s="1" t="s">
        <v>11</v>
      </c>
      <c r="B17" s="8">
        <v>51</v>
      </c>
      <c r="C17" s="9">
        <v>14</v>
      </c>
      <c r="D17" s="8">
        <v>3</v>
      </c>
      <c r="E17" s="8">
        <v>685</v>
      </c>
      <c r="F17" s="8">
        <v>860</v>
      </c>
      <c r="G17" s="9">
        <v>138</v>
      </c>
      <c r="H17" s="8">
        <v>17782</v>
      </c>
      <c r="I17" s="8">
        <v>8382000</v>
      </c>
      <c r="J17" s="8"/>
      <c r="K17" s="8">
        <v>11402</v>
      </c>
      <c r="L17" s="8">
        <v>5000</v>
      </c>
      <c r="M17" s="8">
        <v>2411</v>
      </c>
      <c r="N17" s="8">
        <v>58</v>
      </c>
    </row>
    <row r="18" spans="1:17" x14ac:dyDescent="0.35">
      <c r="A18" s="2" t="s">
        <v>12</v>
      </c>
      <c r="B18" s="8">
        <v>1323</v>
      </c>
      <c r="C18" s="9">
        <v>20</v>
      </c>
      <c r="D18" s="8">
        <v>59</v>
      </c>
      <c r="E18" s="8">
        <v>199</v>
      </c>
      <c r="F18" s="8">
        <v>4383</v>
      </c>
      <c r="G18" s="9">
        <v>147</v>
      </c>
      <c r="H18" s="8">
        <v>12302</v>
      </c>
      <c r="I18" s="8">
        <v>2856000</v>
      </c>
      <c r="J18" s="8">
        <v>10000</v>
      </c>
      <c r="K18" s="8">
        <v>265</v>
      </c>
      <c r="L18" s="8">
        <v>0</v>
      </c>
      <c r="M18" s="8">
        <v>437</v>
      </c>
      <c r="N18" s="11">
        <v>281</v>
      </c>
    </row>
    <row r="19" spans="1:17" x14ac:dyDescent="0.35">
      <c r="A19" s="1" t="s">
        <v>13</v>
      </c>
      <c r="B19" s="8">
        <v>460</v>
      </c>
      <c r="C19" s="9">
        <v>15</v>
      </c>
      <c r="D19" s="8">
        <v>29</v>
      </c>
      <c r="E19" s="8">
        <v>170</v>
      </c>
      <c r="F19" s="8">
        <v>921</v>
      </c>
      <c r="G19" s="9">
        <v>10</v>
      </c>
      <c r="H19" s="8">
        <v>16465</v>
      </c>
      <c r="I19" s="8">
        <v>3456000</v>
      </c>
      <c r="J19" s="8">
        <v>1200</v>
      </c>
      <c r="K19" s="8">
        <v>354</v>
      </c>
      <c r="L19" s="8">
        <v>2000</v>
      </c>
      <c r="M19" s="20">
        <v>105</v>
      </c>
      <c r="N19" s="8">
        <v>101</v>
      </c>
    </row>
    <row r="20" spans="1:17" x14ac:dyDescent="0.35">
      <c r="A20" s="16" t="s">
        <v>14</v>
      </c>
      <c r="B20" s="11">
        <v>78</v>
      </c>
      <c r="C20" s="17">
        <v>45</v>
      </c>
      <c r="D20" s="11">
        <v>0</v>
      </c>
      <c r="E20" s="11">
        <v>4667</v>
      </c>
      <c r="F20" s="11">
        <v>1743</v>
      </c>
      <c r="G20" s="17">
        <v>265</v>
      </c>
      <c r="H20" s="11">
        <v>12620</v>
      </c>
      <c r="I20" s="11">
        <v>2889500</v>
      </c>
      <c r="J20" s="11"/>
      <c r="K20" s="11">
        <v>9728</v>
      </c>
      <c r="L20" s="11">
        <v>3000</v>
      </c>
      <c r="M20" s="19">
        <v>228</v>
      </c>
      <c r="N20" s="8">
        <v>81</v>
      </c>
      <c r="O20" s="21" t="s">
        <v>31</v>
      </c>
    </row>
    <row r="21" spans="1:17" x14ac:dyDescent="0.35">
      <c r="A21" s="1" t="s">
        <v>30</v>
      </c>
      <c r="B21" s="8">
        <f>SUM(B7:B20)</f>
        <v>3564</v>
      </c>
      <c r="C21" s="8">
        <f t="shared" ref="C21:N21" si="0">SUM(C7:C20)</f>
        <v>1428</v>
      </c>
      <c r="D21" s="8">
        <f t="shared" si="0"/>
        <v>185</v>
      </c>
      <c r="E21" s="8">
        <f t="shared" si="0"/>
        <v>48904</v>
      </c>
      <c r="F21" s="8">
        <f t="shared" si="0"/>
        <v>30627</v>
      </c>
      <c r="G21" s="8">
        <f>SUM(G7:G20)</f>
        <v>1326</v>
      </c>
      <c r="H21" s="8">
        <f t="shared" si="0"/>
        <v>419076</v>
      </c>
      <c r="I21" s="8">
        <f t="shared" si="0"/>
        <v>52836920</v>
      </c>
      <c r="J21" s="8">
        <f t="shared" si="0"/>
        <v>14350</v>
      </c>
      <c r="K21" s="8">
        <f>SUM(K7:K20)</f>
        <v>154553</v>
      </c>
      <c r="L21" s="8">
        <f t="shared" si="0"/>
        <v>23162</v>
      </c>
      <c r="M21" s="20">
        <f t="shared" si="0"/>
        <v>27083</v>
      </c>
      <c r="N21" s="8">
        <f t="shared" si="0"/>
        <v>5413</v>
      </c>
      <c r="O21" s="21">
        <f>SUM(B21:N21)</f>
        <v>53566591</v>
      </c>
      <c r="P21" s="22" t="s">
        <v>35</v>
      </c>
    </row>
    <row r="22" spans="1:17" ht="18.5" x14ac:dyDescent="0.4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5"/>
    </row>
    <row r="23" spans="1:17" x14ac:dyDescent="0.3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mergeCells count="16">
    <mergeCell ref="A4:A6"/>
    <mergeCell ref="I5:I6"/>
    <mergeCell ref="J5:J6"/>
    <mergeCell ref="K5:K6"/>
    <mergeCell ref="L5:N5"/>
    <mergeCell ref="B4:G4"/>
    <mergeCell ref="H4:N4"/>
    <mergeCell ref="A1:N1"/>
    <mergeCell ref="A2:N2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lenovo ideapad</cp:lastModifiedBy>
  <cp:revision/>
  <dcterms:created xsi:type="dcterms:W3CDTF">2023-08-15T13:11:01Z</dcterms:created>
  <dcterms:modified xsi:type="dcterms:W3CDTF">2026-02-25T13:05:14Z</dcterms:modified>
  <cp:category/>
  <cp:contentStatus/>
</cp:coreProperties>
</file>