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Open Data Agustus\Revisian\RI\"/>
    </mc:Choice>
  </mc:AlternateContent>
  <bookViews>
    <workbookView xWindow="0" yWindow="0" windowWidth="20490" windowHeight="775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E19" i="1"/>
  <c r="C19" i="1"/>
  <c r="I18" i="1"/>
  <c r="G18" i="1"/>
  <c r="D18" i="1"/>
  <c r="I17" i="1"/>
  <c r="G17" i="1"/>
  <c r="D17" i="1"/>
  <c r="I16" i="1"/>
  <c r="G16" i="1"/>
  <c r="D16" i="1"/>
  <c r="I15" i="1"/>
  <c r="G15" i="1"/>
  <c r="D15" i="1"/>
  <c r="I14" i="1"/>
  <c r="G14" i="1"/>
  <c r="D14" i="1"/>
  <c r="I13" i="1"/>
  <c r="G13" i="1"/>
  <c r="D13" i="1"/>
  <c r="I12" i="1"/>
  <c r="G12" i="1"/>
  <c r="D12" i="1"/>
  <c r="I11" i="1"/>
  <c r="G11" i="1"/>
  <c r="D11" i="1"/>
  <c r="I10" i="1"/>
  <c r="G10" i="1"/>
  <c r="D10" i="1"/>
  <c r="I9" i="1"/>
  <c r="G9" i="1"/>
  <c r="D9" i="1"/>
  <c r="I8" i="1"/>
  <c r="I19" i="1" s="1"/>
  <c r="G8" i="1"/>
  <c r="D8" i="1"/>
  <c r="I7" i="1"/>
  <c r="G7" i="1"/>
  <c r="G19" i="1" s="1"/>
  <c r="D7" i="1"/>
  <c r="D19" i="1" s="1"/>
</calcChain>
</file>

<file path=xl/sharedStrings.xml><?xml version="1.0" encoding="utf-8"?>
<sst xmlns="http://schemas.openxmlformats.org/spreadsheetml/2006/main" count="39" uniqueCount="37">
  <si>
    <t>TAHUN 2019</t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</si>
  <si>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</si>
  <si>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</si>
  <si>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</si>
  <si>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</si>
  <si>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</si>
  <si>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</si>
  <si>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</si>
  <si>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</si>
  <si>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</si>
  <si>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</si>
  <si>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</si>
  <si>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</si>
  <si>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</si>
  <si>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</si>
  <si>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</si>
  <si>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</si>
  <si>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</si>
  <si>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</si>
  <si>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</si>
  <si>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</si>
  <si>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</si>
  <si>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</si>
  <si>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</si>
  <si>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</si>
  <si>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</si>
  <si>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</si>
  <si>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</si>
  <si>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</si>
  <si>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</si>
  <si>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</si>
  <si>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</si>
  <si>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</si>
  <si>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</si>
  <si>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</si>
  <si>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TOTAL KUNJUNGAN</t>
  </si>
  <si>
    <t>JUMLAH KUNJUNGAN PASIEN RAWAT INAP &amp; RAWAT JALAN RSUD SUNAN KALIJAGA DEMAK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</si>
</sst>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60" zoomScaleNormal="60" workbookViewId="0">
      <pane xSplit="2" ySplit="6" topLeftCell="H7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5" x14ac:dyDescent="0.25"/>
  <cols>
    <col min="1" max="1" width="4.42578125" style="2" customWidth="1"/>
    <col min="2" max="2" width="22.42578125" style="2" customWidth="1"/>
    <col min="3" max="8" width="12.5703125" style="2" customWidth="1"/>
    <col min="9" max="9" width="12.28515625" style="2" customWidth="1"/>
    <col min="10" max="16384" width="9.140625" style="2"/>
  </cols>
  <sheetData>
    <row r="1" spans="1:9" x14ac:dyDescent="0.25">
      <c r="A1" s="1" t="s">
        <v>36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ht="29.25" customHeight="1" x14ac:dyDescent="0.25">
      <c r="A4" s="3" t="s">
        <v>1</v>
      </c>
      <c r="B4" s="3" t="s">
        <v>2</v>
      </c>
      <c r="C4" s="4" t="s">
        <v>3</v>
      </c>
      <c r="D4" s="5"/>
      <c r="E4" s="5"/>
      <c r="F4" s="5"/>
      <c r="G4" s="5"/>
      <c r="H4" s="5"/>
      <c r="I4" s="6"/>
    </row>
    <row r="5" spans="1:9" ht="27" customHeight="1" x14ac:dyDescent="0.25">
      <c r="A5" s="7"/>
      <c r="B5" s="7"/>
      <c r="C5" s="4" t="s">
        <v>4</v>
      </c>
      <c r="D5" s="5"/>
      <c r="E5" s="6"/>
      <c r="F5" s="4" t="s">
        <v>5</v>
      </c>
      <c r="G5" s="5"/>
      <c r="H5" s="6"/>
      <c r="I5" s="8" t="s">
        <v>6</v>
      </c>
    </row>
    <row r="6" spans="1:9" ht="27" customHeight="1" x14ac:dyDescent="0.25">
      <c r="A6" s="9"/>
      <c r="B6" s="9"/>
      <c r="C6" s="10" t="s">
        <v>7</v>
      </c>
      <c r="D6" s="10" t="s">
        <v>8</v>
      </c>
      <c r="E6" s="10" t="s">
        <v>9</v>
      </c>
      <c r="F6" s="10" t="s">
        <v>7</v>
      </c>
      <c r="G6" s="10" t="s">
        <v>8</v>
      </c>
      <c r="H6" s="10" t="s">
        <v>10</v>
      </c>
      <c r="I6" s="11"/>
    </row>
    <row r="7" spans="1:9" ht="25.5" customHeight="1" x14ac:dyDescent="0.25">
      <c r="A7" s="12" t="s">
        <v>11</v>
      </c>
      <c r="B7" s="13" t="s">
        <v>12</v>
      </c>
      <c r="C7" s="12">
        <v>841</v>
      </c>
      <c r="D7" s="12">
        <f>SUM(E7-C7)</f>
        <v>952</v>
      </c>
      <c r="E7" s="10">
        <v>1793</v>
      </c>
      <c r="F7" s="10">
        <v>31</v>
      </c>
      <c r="G7" s="10">
        <f>SUM(H7-F7)</f>
        <v>28</v>
      </c>
      <c r="H7" s="10">
        <v>59</v>
      </c>
      <c r="I7" s="10">
        <f>SUM(E7+H7)</f>
        <v>1852</v>
      </c>
    </row>
    <row r="8" spans="1:9" ht="25.5" customHeight="1" x14ac:dyDescent="0.25">
      <c r="A8" s="12" t="s">
        <v>13</v>
      </c>
      <c r="B8" s="13" t="s">
        <v>14</v>
      </c>
      <c r="C8" s="12">
        <v>779</v>
      </c>
      <c r="D8" s="12">
        <f t="shared" ref="D8:D18" si="0">SUM(E8-C8)</f>
        <v>1150</v>
      </c>
      <c r="E8" s="10">
        <v>1929</v>
      </c>
      <c r="F8" s="10">
        <v>41</v>
      </c>
      <c r="G8" s="10">
        <f t="shared" ref="G8:G18" si="1">SUM(H8-F8)</f>
        <v>22</v>
      </c>
      <c r="H8" s="10">
        <v>63</v>
      </c>
      <c r="I8" s="10">
        <f t="shared" ref="I8:I18" si="2">SUM(E8+H8)</f>
        <v>1992</v>
      </c>
    </row>
    <row r="9" spans="1:9" ht="25.5" customHeight="1" x14ac:dyDescent="0.25">
      <c r="A9" s="12" t="s">
        <v>15</v>
      </c>
      <c r="B9" s="13" t="s">
        <v>16</v>
      </c>
      <c r="C9" s="12">
        <v>923</v>
      </c>
      <c r="D9" s="12">
        <f t="shared" si="0"/>
        <v>1267</v>
      </c>
      <c r="E9" s="10">
        <v>2190</v>
      </c>
      <c r="F9" s="10">
        <v>42</v>
      </c>
      <c r="G9" s="10">
        <f t="shared" si="1"/>
        <v>42</v>
      </c>
      <c r="H9" s="10">
        <v>84</v>
      </c>
      <c r="I9" s="10">
        <f t="shared" si="2"/>
        <v>2274</v>
      </c>
    </row>
    <row r="10" spans="1:9" ht="25.5" customHeight="1" x14ac:dyDescent="0.25">
      <c r="A10" s="12" t="s">
        <v>17</v>
      </c>
      <c r="B10" s="13" t="s">
        <v>18</v>
      </c>
      <c r="C10" s="12">
        <v>917</v>
      </c>
      <c r="D10" s="12">
        <f t="shared" si="0"/>
        <v>1086</v>
      </c>
      <c r="E10" s="10">
        <v>2003</v>
      </c>
      <c r="F10" s="10">
        <v>28</v>
      </c>
      <c r="G10" s="10">
        <f t="shared" si="1"/>
        <v>33</v>
      </c>
      <c r="H10" s="10">
        <v>61</v>
      </c>
      <c r="I10" s="10">
        <f t="shared" si="2"/>
        <v>2064</v>
      </c>
    </row>
    <row r="11" spans="1:9" ht="25.5" customHeight="1" x14ac:dyDescent="0.25">
      <c r="A11" s="12" t="s">
        <v>19</v>
      </c>
      <c r="B11" s="13" t="s">
        <v>20</v>
      </c>
      <c r="C11" s="12">
        <v>768</v>
      </c>
      <c r="D11" s="12">
        <f t="shared" si="0"/>
        <v>671</v>
      </c>
      <c r="E11" s="10">
        <v>1439</v>
      </c>
      <c r="F11" s="10">
        <v>27</v>
      </c>
      <c r="G11" s="10">
        <f t="shared" si="1"/>
        <v>41</v>
      </c>
      <c r="H11" s="10">
        <v>68</v>
      </c>
      <c r="I11" s="10">
        <f t="shared" si="2"/>
        <v>1507</v>
      </c>
    </row>
    <row r="12" spans="1:9" ht="25.5" customHeight="1" x14ac:dyDescent="0.25">
      <c r="A12" s="12" t="s">
        <v>21</v>
      </c>
      <c r="B12" s="13" t="s">
        <v>22</v>
      </c>
      <c r="C12" s="12">
        <v>689</v>
      </c>
      <c r="D12" s="12">
        <f t="shared" si="0"/>
        <v>836</v>
      </c>
      <c r="E12" s="10">
        <v>1525</v>
      </c>
      <c r="F12" s="10">
        <v>23</v>
      </c>
      <c r="G12" s="10">
        <f t="shared" si="1"/>
        <v>24</v>
      </c>
      <c r="H12" s="10">
        <v>47</v>
      </c>
      <c r="I12" s="10">
        <f t="shared" si="2"/>
        <v>1572</v>
      </c>
    </row>
    <row r="13" spans="1:9" ht="25.5" customHeight="1" x14ac:dyDescent="0.25">
      <c r="A13" s="12" t="s">
        <v>23</v>
      </c>
      <c r="B13" s="13" t="s">
        <v>24</v>
      </c>
      <c r="C13" s="12">
        <v>837</v>
      </c>
      <c r="D13" s="12">
        <f t="shared" si="0"/>
        <v>892</v>
      </c>
      <c r="E13" s="10">
        <v>1729</v>
      </c>
      <c r="F13" s="10">
        <v>30</v>
      </c>
      <c r="G13" s="10">
        <f t="shared" si="1"/>
        <v>32</v>
      </c>
      <c r="H13" s="10">
        <v>62</v>
      </c>
      <c r="I13" s="10">
        <f t="shared" si="2"/>
        <v>1791</v>
      </c>
    </row>
    <row r="14" spans="1:9" ht="25.5" customHeight="1" x14ac:dyDescent="0.25">
      <c r="A14" s="12" t="s">
        <v>25</v>
      </c>
      <c r="B14" s="13" t="s">
        <v>26</v>
      </c>
      <c r="C14" s="12">
        <v>737</v>
      </c>
      <c r="D14" s="12">
        <f t="shared" si="0"/>
        <v>907</v>
      </c>
      <c r="E14" s="10">
        <v>1644</v>
      </c>
      <c r="F14" s="10">
        <v>35</v>
      </c>
      <c r="G14" s="10">
        <f t="shared" si="1"/>
        <v>32</v>
      </c>
      <c r="H14" s="10">
        <v>67</v>
      </c>
      <c r="I14" s="10">
        <f t="shared" si="2"/>
        <v>1711</v>
      </c>
    </row>
    <row r="15" spans="1:9" ht="25.5" customHeight="1" x14ac:dyDescent="0.25">
      <c r="A15" s="12" t="s">
        <v>27</v>
      </c>
      <c r="B15" s="13" t="s">
        <v>28</v>
      </c>
      <c r="C15" s="12">
        <v>772</v>
      </c>
      <c r="D15" s="12">
        <f t="shared" si="0"/>
        <v>804</v>
      </c>
      <c r="E15" s="10">
        <v>1576</v>
      </c>
      <c r="F15" s="10">
        <v>31</v>
      </c>
      <c r="G15" s="10">
        <f t="shared" si="1"/>
        <v>33</v>
      </c>
      <c r="H15" s="10">
        <v>64</v>
      </c>
      <c r="I15" s="10">
        <f t="shared" si="2"/>
        <v>1640</v>
      </c>
    </row>
    <row r="16" spans="1:9" ht="25.5" customHeight="1" x14ac:dyDescent="0.25">
      <c r="A16" s="12" t="s">
        <v>29</v>
      </c>
      <c r="B16" s="13" t="s">
        <v>30</v>
      </c>
      <c r="C16" s="12">
        <v>738</v>
      </c>
      <c r="D16" s="12">
        <f t="shared" si="0"/>
        <v>989</v>
      </c>
      <c r="E16" s="10">
        <v>1727</v>
      </c>
      <c r="F16" s="10">
        <v>27</v>
      </c>
      <c r="G16" s="10">
        <f t="shared" si="1"/>
        <v>18</v>
      </c>
      <c r="H16" s="10">
        <v>45</v>
      </c>
      <c r="I16" s="10">
        <f t="shared" si="2"/>
        <v>1772</v>
      </c>
    </row>
    <row r="17" spans="1:9" ht="25.5" customHeight="1" x14ac:dyDescent="0.25">
      <c r="A17" s="12" t="s">
        <v>31</v>
      </c>
      <c r="B17" s="13" t="s">
        <v>32</v>
      </c>
      <c r="C17" s="12">
        <v>749</v>
      </c>
      <c r="D17" s="12">
        <f t="shared" si="0"/>
        <v>904</v>
      </c>
      <c r="E17" s="10">
        <v>1653</v>
      </c>
      <c r="F17" s="10">
        <v>31</v>
      </c>
      <c r="G17" s="10">
        <f t="shared" si="1"/>
        <v>30</v>
      </c>
      <c r="H17" s="10">
        <v>61</v>
      </c>
      <c r="I17" s="10">
        <f t="shared" si="2"/>
        <v>1714</v>
      </c>
    </row>
    <row r="18" spans="1:9" ht="25.5" customHeight="1" x14ac:dyDescent="0.25">
      <c r="A18" s="12" t="s">
        <v>33</v>
      </c>
      <c r="B18" s="13" t="s">
        <v>34</v>
      </c>
      <c r="C18" s="12">
        <v>812</v>
      </c>
      <c r="D18" s="12">
        <f t="shared" si="0"/>
        <v>1038</v>
      </c>
      <c r="E18" s="10">
        <v>1850</v>
      </c>
      <c r="F18" s="10">
        <v>38</v>
      </c>
      <c r="G18" s="10">
        <f t="shared" si="1"/>
        <v>34</v>
      </c>
      <c r="H18" s="10">
        <v>72</v>
      </c>
      <c r="I18" s="10">
        <f t="shared" si="2"/>
        <v>1922</v>
      </c>
    </row>
    <row r="19" spans="1:9" ht="40.5" customHeight="1" x14ac:dyDescent="0.25">
      <c r="A19" s="14" t="s">
        <v>35</v>
      </c>
      <c r="B19" s="15"/>
      <c r="C19" s="16">
        <f t="shared" ref="C19:H19" si="3">SUM(C7:C18)</f>
        <v>9562</v>
      </c>
      <c r="D19" s="16">
        <f t="shared" si="3"/>
        <v>11496</v>
      </c>
      <c r="E19" s="17">
        <f t="shared" si="3"/>
        <v>21058</v>
      </c>
      <c r="F19" s="17">
        <f t="shared" si="3"/>
        <v>384</v>
      </c>
      <c r="G19" s="17">
        <f t="shared" si="3"/>
        <v>369</v>
      </c>
      <c r="H19" s="17">
        <f t="shared" si="3"/>
        <v>753</v>
      </c>
      <c r="I19" s="17">
        <f>SUM(I7:I18)</f>
        <v>21811</v>
      </c>
    </row>
  </sheetData>
  <mergeCells count="9">
    <mergeCell ref="A19:B19"/>
    <mergeCell ref="A1:I1"/>
    <mergeCell ref="A2:I2"/>
    <mergeCell ref="A4:A6"/>
    <mergeCell ref="B4:B6"/>
    <mergeCell ref="C4:I4"/>
    <mergeCell ref="C5:E5"/>
    <mergeCell ref="F5:H5"/>
    <mergeCell ref="I5:I6"/>
  </mergeCells>
  <pageMargins left="0.43307086614173229" right="0.23622047244094491" top="0.74803149606299213" bottom="0.74803149606299213" header="0.31496062992125984" footer="0.31496062992125984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2020-08-22T02:22:39Z</dcterms:created>
  <dcterms:modified xsi:type="dcterms:W3CDTF">2020-08-22T02:23:10Z</dcterms:modified>
</cp:coreProperties>
</file>