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9765" windowHeight="5790" activeTab="1"/>
  </bookViews>
  <sheets>
    <sheet name="produsen pakan" sheetId="2" r:id="rId1"/>
    <sheet name="distributor" sheetId="1" r:id="rId2"/>
    <sheet name="Sheet3" sheetId="3" r:id="rId3"/>
  </sheets>
  <definedNames>
    <definedName name="_xlnm.Print_Area" localSheetId="1">distributor!$A$1:$G$27</definedName>
    <definedName name="_xlnm.Print_Area" localSheetId="0">'produsen pakan'!$A$1:$G$15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4" i="3"/>
</calcChain>
</file>

<file path=xl/sharedStrings.xml><?xml version="1.0" encoding="utf-8"?>
<sst xmlns="http://schemas.openxmlformats.org/spreadsheetml/2006/main" count="84" uniqueCount="68">
  <si>
    <t>KABUPATEN DEMAK</t>
  </si>
  <si>
    <t>No</t>
  </si>
  <si>
    <t>SUPARMAN</t>
  </si>
  <si>
    <t>JL. PEMUDA NO. 84 A DEMAK</t>
  </si>
  <si>
    <t>Pakan Unggas</t>
  </si>
  <si>
    <t>JL. BUYARAN NO. 23 DEMAK</t>
  </si>
  <si>
    <t>Pakan Unggas,</t>
  </si>
  <si>
    <t>ULIN</t>
  </si>
  <si>
    <t>JL. BUYARAN NO. 22 DEMAK</t>
  </si>
  <si>
    <t xml:space="preserve">Pakan Unggas, </t>
  </si>
  <si>
    <t xml:space="preserve">BAMBANG </t>
  </si>
  <si>
    <t>Pakan Ruminansia,</t>
  </si>
  <si>
    <t>SUGIARTONO</t>
  </si>
  <si>
    <t>(BOTOSENGON DEMPET)</t>
  </si>
  <si>
    <t>SITI</t>
  </si>
  <si>
    <t>RAHARDIAN BUDI</t>
  </si>
  <si>
    <t>KIOS PASAR SIDOMULYO</t>
  </si>
  <si>
    <t>6 botol</t>
  </si>
  <si>
    <t>5 botol</t>
  </si>
  <si>
    <t>MUSIRAN</t>
  </si>
  <si>
    <t>JL. RAYA DEMPET-DEMAK</t>
  </si>
  <si>
    <t>YATMO</t>
  </si>
  <si>
    <t xml:space="preserve">JL. PUSPITASARI III </t>
  </si>
  <si>
    <t>NURHAYATI</t>
  </si>
  <si>
    <t>GAJAH POULTRY</t>
  </si>
  <si>
    <t>PUR</t>
  </si>
  <si>
    <t>DESA GAJAH DEMAK</t>
  </si>
  <si>
    <t>SARKOWI POULTRY</t>
  </si>
  <si>
    <t>SARKOWI</t>
  </si>
  <si>
    <t>BANDUNGREJO MRANGGEN</t>
  </si>
  <si>
    <t>1500 bks</t>
  </si>
  <si>
    <t>AL-AMIN</t>
  </si>
  <si>
    <t>SALAM</t>
  </si>
  <si>
    <t>POULTRY MEDICAL</t>
  </si>
  <si>
    <t>TOKOBU SITI</t>
  </si>
  <si>
    <t>TOKORAHARDIAN</t>
  </si>
  <si>
    <t>BU MUSIRAN</t>
  </si>
  <si>
    <t>NGLIPUR ATI</t>
  </si>
  <si>
    <t>SAENO BAGUS</t>
  </si>
  <si>
    <t>PRODUSEN PAKAN TERNAK DAN PETERNAK SELF MIXING</t>
  </si>
  <si>
    <t>Produsen/Pabrik/Kelompok pakan/peternak Self Mixing</t>
  </si>
  <si>
    <t>kapasitas Produksi (Ton/Tahun)</t>
  </si>
  <si>
    <t>Alamat</t>
  </si>
  <si>
    <t>Pemilik /Ketua</t>
  </si>
  <si>
    <t>Telephone/HP</t>
  </si>
  <si>
    <t>Distributor Pakan/Pouktry Shop</t>
  </si>
  <si>
    <t>Pakan/Bahan Pakan yang diedarkan</t>
  </si>
  <si>
    <t>Pemilik</t>
  </si>
  <si>
    <t>Telepone/HP</t>
  </si>
  <si>
    <t>kg</t>
  </si>
  <si>
    <t>Omset Penjualan      (ton/tahun)</t>
  </si>
  <si>
    <t>JL. KRAPYAK BARAT  RT 1 RW 12</t>
  </si>
  <si>
    <t>JL. RAYA KUDUS-DEMAK KARANGANYAR DEMAK</t>
  </si>
  <si>
    <t xml:space="preserve">Jl. RAYA DEMPET-DEMAK </t>
  </si>
  <si>
    <t>PT NEW HOPE INDONESIA</t>
  </si>
  <si>
    <t>Jl.Raya Demak -Kudus km 7.No.9 Ds. Trengguli Kec.Wonosalam Demak 59571</t>
  </si>
  <si>
    <t xml:space="preserve"> (0291)2911981</t>
  </si>
  <si>
    <t>kabupaten : Demak</t>
  </si>
  <si>
    <t>Jl.Raya Semarang-Demak km.8Desa Sriwulan Kec.Sayung, Demak</t>
  </si>
  <si>
    <t>Charoenphokpan</t>
  </si>
  <si>
    <t>Kepala Dinas Pertanian dan Pangan</t>
  </si>
  <si>
    <t>Kabupaten Demak</t>
  </si>
  <si>
    <t>Ir. Wibowo, MM</t>
  </si>
  <si>
    <t>NIP.19610412 198608 1 001</t>
  </si>
  <si>
    <t>Pembina Utama Muda</t>
  </si>
  <si>
    <t>DATA DISTRIBUTOR PAKAN/POULTRYSHOP</t>
  </si>
  <si>
    <t>MUJIB PS</t>
  </si>
  <si>
    <t>MUJIB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</si>
</sst>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1" fontId="0" fillId="0" borderId="0" xfId="1" applyFont="1"/>
    <xf numFmtId="41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C6" sqref="C6"/>
    </sheetView>
  </sheetViews>
  <sheetFormatPr defaultRowHeight="15" x14ac:dyDescent="0.25"/>
  <cols>
    <col min="1" max="1" width="4.140625" customWidth="1"/>
    <col min="2" max="2" width="25.5703125" customWidth="1"/>
    <col min="3" max="3" width="17.7109375" customWidth="1"/>
    <col min="4" max="4" width="30.42578125" customWidth="1"/>
    <col min="5" max="5" width="14.140625" customWidth="1"/>
    <col min="6" max="6" width="13.5703125" bestFit="1" customWidth="1"/>
  </cols>
  <sheetData>
    <row r="1" spans="1:6" x14ac:dyDescent="0.25">
      <c r="A1" s="32" t="s">
        <v>39</v>
      </c>
      <c r="B1" s="32"/>
      <c r="C1" s="32"/>
      <c r="D1" s="32"/>
      <c r="E1" s="32"/>
      <c r="F1" s="32"/>
    </row>
    <row r="3" spans="1:6" x14ac:dyDescent="0.25">
      <c r="A3" t="s">
        <v>57</v>
      </c>
    </row>
    <row r="5" spans="1:6" s="3" customFormat="1" ht="45" x14ac:dyDescent="0.25">
      <c r="A5" s="4" t="s">
        <v>1</v>
      </c>
      <c r="B5" s="4" t="s">
        <v>40</v>
      </c>
      <c r="C5" s="4" t="s">
        <v>41</v>
      </c>
      <c r="D5" s="4" t="s">
        <v>42</v>
      </c>
      <c r="E5" s="4" t="s">
        <v>43</v>
      </c>
      <c r="F5" s="4" t="s">
        <v>44</v>
      </c>
    </row>
    <row r="6" spans="1:6" s="2" customFormat="1" ht="45" x14ac:dyDescent="0.25">
      <c r="A6" s="28">
        <v>1</v>
      </c>
      <c r="B6" s="28" t="s">
        <v>54</v>
      </c>
      <c r="C6" s="29">
        <v>91000</v>
      </c>
      <c r="D6" s="4" t="s">
        <v>55</v>
      </c>
      <c r="E6" s="28"/>
      <c r="F6" s="28" t="s">
        <v>56</v>
      </c>
    </row>
    <row r="7" spans="1:6" s="2" customFormat="1" ht="45" x14ac:dyDescent="0.25">
      <c r="A7" s="28">
        <v>2</v>
      </c>
      <c r="B7" s="28" t="s">
        <v>59</v>
      </c>
      <c r="C7" s="30">
        <v>40000</v>
      </c>
      <c r="D7" s="4" t="s">
        <v>58</v>
      </c>
      <c r="E7" s="28"/>
      <c r="F7" s="30">
        <v>8246580235</v>
      </c>
    </row>
    <row r="9" spans="1:6" x14ac:dyDescent="0.25">
      <c r="E9" t="s">
        <v>60</v>
      </c>
    </row>
    <row r="10" spans="1:6" x14ac:dyDescent="0.25">
      <c r="E10" t="s">
        <v>61</v>
      </c>
    </row>
    <row r="13" spans="1:6" x14ac:dyDescent="0.25">
      <c r="E13" s="31" t="s">
        <v>62</v>
      </c>
    </row>
    <row r="14" spans="1:6" x14ac:dyDescent="0.25">
      <c r="E14" t="s">
        <v>64</v>
      </c>
    </row>
    <row r="15" spans="1:6" x14ac:dyDescent="0.25">
      <c r="E15" t="s">
        <v>63</v>
      </c>
    </row>
  </sheetData>
  <mergeCells count="1">
    <mergeCell ref="A1:F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Normal="100" workbookViewId="0">
      <selection activeCell="F18" sqref="F18"/>
    </sheetView>
  </sheetViews>
  <sheetFormatPr defaultRowHeight="15" x14ac:dyDescent="0.25"/>
  <cols>
    <col min="2" max="2" width="23.140625" bestFit="1" customWidth="1"/>
    <col min="3" max="3" width="18.5703125" bestFit="1" customWidth="1"/>
    <col min="4" max="4" width="11.85546875" customWidth="1"/>
    <col min="5" max="5" width="27.42578125" style="7" customWidth="1"/>
    <col min="6" max="6" width="21" customWidth="1"/>
    <col min="7" max="7" width="16.42578125" customWidth="1"/>
  </cols>
  <sheetData>
    <row r="1" spans="1:7" x14ac:dyDescent="0.25">
      <c r="A1" s="32" t="s">
        <v>65</v>
      </c>
      <c r="B1" s="32"/>
      <c r="C1" s="32"/>
      <c r="D1" s="32"/>
      <c r="E1" s="32"/>
      <c r="F1" s="32"/>
      <c r="G1" s="32"/>
    </row>
    <row r="3" spans="1:7" x14ac:dyDescent="0.25">
      <c r="A3" t="s">
        <v>0</v>
      </c>
    </row>
    <row r="5" spans="1:7" s="10" customFormat="1" ht="45" x14ac:dyDescent="0.25">
      <c r="A5" s="8" t="s">
        <v>1</v>
      </c>
      <c r="B5" s="8" t="s">
        <v>45</v>
      </c>
      <c r="C5" s="8" t="s">
        <v>46</v>
      </c>
      <c r="D5" s="8" t="s">
        <v>50</v>
      </c>
      <c r="E5" s="9" t="s">
        <v>42</v>
      </c>
      <c r="F5" s="8" t="s">
        <v>47</v>
      </c>
      <c r="G5" s="8" t="s">
        <v>48</v>
      </c>
    </row>
    <row r="6" spans="1:7" s="13" customFormat="1" x14ac:dyDescent="0.25">
      <c r="A6" s="11"/>
      <c r="B6" s="11"/>
      <c r="C6" s="11"/>
      <c r="D6" s="11"/>
      <c r="E6" s="12"/>
      <c r="F6" s="11"/>
      <c r="G6" s="11"/>
    </row>
    <row r="7" spans="1:7" s="13" customFormat="1" x14ac:dyDescent="0.25">
      <c r="A7" s="11">
        <v>1</v>
      </c>
      <c r="B7" s="11" t="s">
        <v>31</v>
      </c>
      <c r="C7" s="11" t="s">
        <v>4</v>
      </c>
      <c r="D7" s="11">
        <v>60</v>
      </c>
      <c r="E7" s="9" t="s">
        <v>3</v>
      </c>
      <c r="F7" s="11" t="s">
        <v>2</v>
      </c>
      <c r="G7" s="11"/>
    </row>
    <row r="8" spans="1:7" s="13" customFormat="1" x14ac:dyDescent="0.25">
      <c r="A8" s="11">
        <v>2</v>
      </c>
      <c r="B8" s="11" t="s">
        <v>66</v>
      </c>
      <c r="C8" s="11" t="s">
        <v>6</v>
      </c>
      <c r="D8" s="11">
        <v>60</v>
      </c>
      <c r="E8" s="9" t="s">
        <v>5</v>
      </c>
      <c r="F8" s="11" t="s">
        <v>67</v>
      </c>
      <c r="G8" s="11"/>
    </row>
    <row r="9" spans="1:7" s="13" customFormat="1" x14ac:dyDescent="0.25">
      <c r="A9" s="14">
        <v>3</v>
      </c>
      <c r="B9" s="14" t="s">
        <v>32</v>
      </c>
      <c r="C9" s="14" t="s">
        <v>9</v>
      </c>
      <c r="D9" s="14">
        <v>300</v>
      </c>
      <c r="E9" s="15" t="s">
        <v>8</v>
      </c>
      <c r="F9" s="14" t="s">
        <v>7</v>
      </c>
      <c r="G9" s="14"/>
    </row>
    <row r="10" spans="1:7" s="13" customFormat="1" x14ac:dyDescent="0.25">
      <c r="A10" s="18">
        <v>4</v>
      </c>
      <c r="B10" s="14" t="s">
        <v>33</v>
      </c>
      <c r="C10" s="19" t="s">
        <v>11</v>
      </c>
      <c r="D10" s="14">
        <v>60</v>
      </c>
      <c r="E10" s="20" t="s">
        <v>53</v>
      </c>
      <c r="F10" s="26" t="s">
        <v>10</v>
      </c>
      <c r="G10" s="21"/>
    </row>
    <row r="11" spans="1:7" s="13" customFormat="1" x14ac:dyDescent="0.25">
      <c r="A11" s="22"/>
      <c r="B11" s="16"/>
      <c r="C11" s="23" t="s">
        <v>4</v>
      </c>
      <c r="D11" s="16">
        <v>15</v>
      </c>
      <c r="E11" s="24" t="s">
        <v>13</v>
      </c>
      <c r="F11" s="16" t="s">
        <v>12</v>
      </c>
      <c r="G11" s="25"/>
    </row>
    <row r="12" spans="1:7" s="13" customFormat="1" ht="30" x14ac:dyDescent="0.25">
      <c r="A12" s="16">
        <v>5</v>
      </c>
      <c r="B12" s="16" t="s">
        <v>34</v>
      </c>
      <c r="C12" s="16" t="s">
        <v>6</v>
      </c>
      <c r="D12" s="16">
        <v>90</v>
      </c>
      <c r="E12" s="17" t="s">
        <v>52</v>
      </c>
      <c r="F12" s="27" t="s">
        <v>14</v>
      </c>
      <c r="G12" s="16"/>
    </row>
    <row r="13" spans="1:7" s="13" customFormat="1" x14ac:dyDescent="0.25">
      <c r="A13" s="11">
        <v>6</v>
      </c>
      <c r="B13" s="11" t="s">
        <v>35</v>
      </c>
      <c r="C13" s="11" t="s">
        <v>6</v>
      </c>
      <c r="D13" s="11">
        <v>60</v>
      </c>
      <c r="E13" s="9" t="s">
        <v>16</v>
      </c>
      <c r="F13" s="11" t="s">
        <v>15</v>
      </c>
      <c r="G13" s="11"/>
    </row>
    <row r="14" spans="1:7" s="13" customFormat="1" x14ac:dyDescent="0.25">
      <c r="A14" s="11">
        <v>7</v>
      </c>
      <c r="B14" s="11" t="s">
        <v>36</v>
      </c>
      <c r="C14" s="11" t="s">
        <v>11</v>
      </c>
      <c r="D14" s="11">
        <v>30</v>
      </c>
      <c r="E14" s="9" t="s">
        <v>20</v>
      </c>
      <c r="F14" s="11" t="s">
        <v>19</v>
      </c>
      <c r="G14" s="11"/>
    </row>
    <row r="15" spans="1:7" s="13" customFormat="1" x14ac:dyDescent="0.25">
      <c r="A15" s="11"/>
      <c r="B15" s="11"/>
      <c r="C15" s="11" t="s">
        <v>4</v>
      </c>
      <c r="D15" s="11">
        <v>90</v>
      </c>
      <c r="E15" s="9"/>
      <c r="F15" s="11"/>
      <c r="G15" s="11"/>
    </row>
    <row r="16" spans="1:7" s="13" customFormat="1" x14ac:dyDescent="0.25">
      <c r="A16" s="11">
        <v>8</v>
      </c>
      <c r="B16" s="11" t="s">
        <v>37</v>
      </c>
      <c r="C16" s="11" t="s">
        <v>6</v>
      </c>
      <c r="D16" s="11">
        <v>30</v>
      </c>
      <c r="E16" s="9" t="s">
        <v>22</v>
      </c>
      <c r="F16" s="11" t="s">
        <v>21</v>
      </c>
      <c r="G16" s="11"/>
    </row>
    <row r="17" spans="1:7" s="13" customFormat="1" ht="30" x14ac:dyDescent="0.25">
      <c r="A17" s="11">
        <v>9</v>
      </c>
      <c r="B17" s="11" t="s">
        <v>38</v>
      </c>
      <c r="C17" s="11" t="s">
        <v>4</v>
      </c>
      <c r="D17" s="11">
        <v>7.5</v>
      </c>
      <c r="E17" s="9" t="s">
        <v>51</v>
      </c>
      <c r="F17" s="11" t="s">
        <v>23</v>
      </c>
      <c r="G17" s="11"/>
    </row>
    <row r="18" spans="1:7" s="13" customFormat="1" x14ac:dyDescent="0.25">
      <c r="A18" s="11">
        <v>10</v>
      </c>
      <c r="B18" s="11" t="s">
        <v>24</v>
      </c>
      <c r="C18" s="11" t="s">
        <v>6</v>
      </c>
      <c r="D18" s="11">
        <v>90</v>
      </c>
      <c r="E18" s="9" t="s">
        <v>26</v>
      </c>
      <c r="F18" s="11" t="s">
        <v>25</v>
      </c>
      <c r="G18" s="11"/>
    </row>
    <row r="19" spans="1:7" s="13" customFormat="1" x14ac:dyDescent="0.25">
      <c r="A19" s="11">
        <v>11</v>
      </c>
      <c r="B19" s="11" t="s">
        <v>27</v>
      </c>
      <c r="C19" s="11" t="s">
        <v>4</v>
      </c>
      <c r="D19" s="11">
        <v>30</v>
      </c>
      <c r="E19" s="9" t="s">
        <v>29</v>
      </c>
      <c r="F19" s="11" t="s">
        <v>28</v>
      </c>
      <c r="G19" s="11"/>
    </row>
    <row r="21" spans="1:7" x14ac:dyDescent="0.25">
      <c r="F21" t="s">
        <v>60</v>
      </c>
    </row>
    <row r="22" spans="1:7" x14ac:dyDescent="0.25">
      <c r="F22" t="s">
        <v>61</v>
      </c>
    </row>
    <row r="25" spans="1:7" x14ac:dyDescent="0.25">
      <c r="F25" s="31" t="s">
        <v>62</v>
      </c>
    </row>
    <row r="26" spans="1:7" x14ac:dyDescent="0.25">
      <c r="F26" t="s">
        <v>64</v>
      </c>
    </row>
    <row r="27" spans="1:7" x14ac:dyDescent="0.25">
      <c r="F27" t="s">
        <v>63</v>
      </c>
    </row>
  </sheetData>
  <mergeCells count="1">
    <mergeCell ref="A1:G1"/>
  </mergeCells>
  <pageMargins left="0.7" right="0.7" top="0.75" bottom="0.75" header="0.3" footer="0.3"/>
  <pageSetup paperSize="9" scale="9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8"/>
  <sheetViews>
    <sheetView workbookViewId="0">
      <selection activeCell="D4" sqref="D4:D28"/>
    </sheetView>
  </sheetViews>
  <sheetFormatPr defaultRowHeight="15" x14ac:dyDescent="0.25"/>
  <sheetData>
    <row r="4" spans="1:4" x14ac:dyDescent="0.25">
      <c r="A4" s="1">
        <v>200</v>
      </c>
      <c r="B4" s="5">
        <f>A4*300</f>
        <v>60000</v>
      </c>
      <c r="C4" t="s">
        <v>49</v>
      </c>
      <c r="D4" s="6">
        <f>B4/1000</f>
        <v>60</v>
      </c>
    </row>
    <row r="5" spans="1:4" x14ac:dyDescent="0.25">
      <c r="A5" s="1">
        <v>200</v>
      </c>
      <c r="B5" s="5">
        <f t="shared" ref="B5:B28" si="0">A5*300</f>
        <v>60000</v>
      </c>
      <c r="D5" s="6">
        <f t="shared" ref="D5:D28" si="1">B5/1000</f>
        <v>60</v>
      </c>
    </row>
    <row r="6" spans="1:4" x14ac:dyDescent="0.25">
      <c r="A6" s="1">
        <v>50</v>
      </c>
      <c r="B6" s="5">
        <f t="shared" si="0"/>
        <v>15000</v>
      </c>
      <c r="D6" s="6">
        <f t="shared" si="1"/>
        <v>15</v>
      </c>
    </row>
    <row r="7" spans="1:4" x14ac:dyDescent="0.25">
      <c r="A7" s="1">
        <v>1000</v>
      </c>
      <c r="B7" s="5">
        <f t="shared" si="0"/>
        <v>300000</v>
      </c>
      <c r="D7" s="6">
        <f t="shared" si="1"/>
        <v>300</v>
      </c>
    </row>
    <row r="8" spans="1:4" x14ac:dyDescent="0.25">
      <c r="A8" s="1">
        <v>125</v>
      </c>
      <c r="B8" s="5">
        <f t="shared" si="0"/>
        <v>37500</v>
      </c>
      <c r="D8" s="6">
        <f t="shared" si="1"/>
        <v>37.5</v>
      </c>
    </row>
    <row r="9" spans="1:4" x14ac:dyDescent="0.25">
      <c r="A9" s="1">
        <v>200</v>
      </c>
      <c r="B9" s="5">
        <f t="shared" si="0"/>
        <v>60000</v>
      </c>
      <c r="D9" s="6">
        <f t="shared" si="1"/>
        <v>60</v>
      </c>
    </row>
    <row r="10" spans="1:4" x14ac:dyDescent="0.25">
      <c r="A10" s="1">
        <v>50</v>
      </c>
      <c r="B10" s="5">
        <f t="shared" si="0"/>
        <v>15000</v>
      </c>
      <c r="D10" s="6">
        <f t="shared" si="1"/>
        <v>15</v>
      </c>
    </row>
    <row r="11" spans="1:4" x14ac:dyDescent="0.25">
      <c r="A11" s="1">
        <v>20</v>
      </c>
      <c r="B11" s="5">
        <f t="shared" si="0"/>
        <v>6000</v>
      </c>
      <c r="D11" s="6">
        <f t="shared" si="1"/>
        <v>6</v>
      </c>
    </row>
    <row r="12" spans="1:4" x14ac:dyDescent="0.25">
      <c r="A12" s="1"/>
      <c r="B12" s="5">
        <f t="shared" si="0"/>
        <v>0</v>
      </c>
      <c r="D12" s="6">
        <f t="shared" si="1"/>
        <v>0</v>
      </c>
    </row>
    <row r="13" spans="1:4" x14ac:dyDescent="0.25">
      <c r="A13" s="1">
        <v>300</v>
      </c>
      <c r="B13" s="5">
        <f t="shared" si="0"/>
        <v>90000</v>
      </c>
      <c r="D13" s="6">
        <f t="shared" si="1"/>
        <v>90</v>
      </c>
    </row>
    <row r="14" spans="1:4" x14ac:dyDescent="0.25">
      <c r="A14" s="1">
        <v>40</v>
      </c>
      <c r="B14" s="5">
        <f t="shared" si="0"/>
        <v>12000</v>
      </c>
      <c r="D14" s="6">
        <f t="shared" si="1"/>
        <v>12</v>
      </c>
    </row>
    <row r="15" spans="1:4" x14ac:dyDescent="0.25">
      <c r="A15" s="1">
        <v>200</v>
      </c>
      <c r="B15" s="5">
        <f t="shared" si="0"/>
        <v>60000</v>
      </c>
      <c r="D15" s="6">
        <f t="shared" si="1"/>
        <v>60</v>
      </c>
    </row>
    <row r="16" spans="1:4" x14ac:dyDescent="0.25">
      <c r="A16" s="1" t="s">
        <v>17</v>
      </c>
      <c r="B16" s="5" t="e">
        <f t="shared" si="0"/>
        <v>#VALUE!</v>
      </c>
      <c r="D16" s="6" t="e">
        <f t="shared" si="1"/>
        <v>#VALUE!</v>
      </c>
    </row>
    <row r="17" spans="1:4" x14ac:dyDescent="0.25">
      <c r="A17" s="1">
        <v>20</v>
      </c>
      <c r="B17" s="5">
        <f t="shared" si="0"/>
        <v>6000</v>
      </c>
      <c r="D17" s="6">
        <f t="shared" si="1"/>
        <v>6</v>
      </c>
    </row>
    <row r="18" spans="1:4" x14ac:dyDescent="0.25">
      <c r="A18" s="1" t="s">
        <v>18</v>
      </c>
      <c r="B18" s="5" t="e">
        <f t="shared" si="0"/>
        <v>#VALUE!</v>
      </c>
      <c r="D18" s="6" t="e">
        <f t="shared" si="1"/>
        <v>#VALUE!</v>
      </c>
    </row>
    <row r="19" spans="1:4" x14ac:dyDescent="0.25">
      <c r="A19" s="1">
        <v>100</v>
      </c>
      <c r="B19" s="5">
        <f t="shared" si="0"/>
        <v>30000</v>
      </c>
      <c r="D19" s="6">
        <f t="shared" si="1"/>
        <v>30</v>
      </c>
    </row>
    <row r="20" spans="1:4" x14ac:dyDescent="0.25">
      <c r="A20" s="1">
        <v>300</v>
      </c>
      <c r="B20" s="5">
        <f t="shared" si="0"/>
        <v>90000</v>
      </c>
      <c r="D20" s="6">
        <f t="shared" si="1"/>
        <v>90</v>
      </c>
    </row>
    <row r="21" spans="1:4" x14ac:dyDescent="0.25">
      <c r="A21" s="1">
        <v>100</v>
      </c>
      <c r="B21" s="5">
        <f t="shared" si="0"/>
        <v>30000</v>
      </c>
      <c r="D21" s="6">
        <f t="shared" si="1"/>
        <v>30</v>
      </c>
    </row>
    <row r="22" spans="1:4" x14ac:dyDescent="0.25">
      <c r="A22" s="1">
        <v>20</v>
      </c>
      <c r="B22" s="5">
        <f t="shared" si="0"/>
        <v>6000</v>
      </c>
      <c r="D22" s="6">
        <f t="shared" si="1"/>
        <v>6</v>
      </c>
    </row>
    <row r="23" spans="1:4" x14ac:dyDescent="0.25">
      <c r="A23" s="1">
        <v>25</v>
      </c>
      <c r="B23" s="5">
        <f t="shared" si="0"/>
        <v>7500</v>
      </c>
      <c r="D23" s="6">
        <f t="shared" si="1"/>
        <v>7.5</v>
      </c>
    </row>
    <row r="24" spans="1:4" x14ac:dyDescent="0.25">
      <c r="A24" s="1"/>
      <c r="B24" s="5">
        <f t="shared" si="0"/>
        <v>0</v>
      </c>
      <c r="D24" s="6">
        <f t="shared" si="1"/>
        <v>0</v>
      </c>
    </row>
    <row r="25" spans="1:4" x14ac:dyDescent="0.25">
      <c r="A25" s="1">
        <v>50</v>
      </c>
      <c r="B25" s="5">
        <f t="shared" si="0"/>
        <v>15000</v>
      </c>
      <c r="D25" s="6">
        <f t="shared" si="1"/>
        <v>15</v>
      </c>
    </row>
    <row r="26" spans="1:4" x14ac:dyDescent="0.25">
      <c r="A26" s="1">
        <v>300</v>
      </c>
      <c r="B26" s="5">
        <f t="shared" si="0"/>
        <v>90000</v>
      </c>
      <c r="D26" s="6">
        <f t="shared" si="1"/>
        <v>90</v>
      </c>
    </row>
    <row r="27" spans="1:4" x14ac:dyDescent="0.25">
      <c r="A27" s="1" t="s">
        <v>30</v>
      </c>
      <c r="B27" s="5" t="e">
        <f t="shared" si="0"/>
        <v>#VALUE!</v>
      </c>
      <c r="D27" s="6" t="e">
        <f t="shared" si="1"/>
        <v>#VALUE!</v>
      </c>
    </row>
    <row r="28" spans="1:4" x14ac:dyDescent="0.25">
      <c r="A28" s="1">
        <v>100</v>
      </c>
      <c r="B28" s="5">
        <f t="shared" si="0"/>
        <v>30000</v>
      </c>
      <c r="D28" s="6">
        <f t="shared" si="1"/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produsen pakan</vt:lpstr>
      <vt:lpstr>distributor</vt:lpstr>
      <vt:lpstr>Sheet3</vt:lpstr>
      <vt:lpstr>distributor!Print_Area</vt:lpstr>
      <vt:lpstr>'produsen pakan'!Print_Area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2020-06-12T03:54:34Z</cp:lastPrinted>
  <dcterms:created xsi:type="dcterms:W3CDTF">2018-02-05T02:47:59Z</dcterms:created>
  <dcterms:modified xsi:type="dcterms:W3CDTF">2021-12-27T08:36:50Z</dcterms:modified>
</cp:coreProperties>
</file>