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  <c r="G29" i="1"/>
  <c r="F29" i="1"/>
  <c r="E29" i="1"/>
  <c r="D29" i="1"/>
  <c r="C29" i="1"/>
</calcChain>
</file>

<file path=xl/sharedStrings.xml><?xml version="1.0" encoding="utf-8"?>
<sst xmlns="http://schemas.openxmlformats.org/spreadsheetml/2006/main" count="34" uniqueCount="31">
  <si>
    <t>SEPEDA</t>
  </si>
  <si>
    <t>NO</t>
  </si>
  <si>
    <t>DESA/KELURAHAN</t>
  </si>
  <si>
    <t xml:space="preserve">MOBIL </t>
  </si>
  <si>
    <t>TRUK</t>
  </si>
  <si>
    <t>BIS</t>
  </si>
  <si>
    <t>MOTOR</t>
  </si>
  <si>
    <t>PRIBADI</t>
  </si>
  <si>
    <t>DINAS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</si>
  <si>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</si>
  <si>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</si>
  <si>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</si>
  <si>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</si>
  <si>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</si>
  <si>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</si>
  <si>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</si>
  <si>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</si>
  <si>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</si>
  <si>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</si>
  <si>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</si>
  <si>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</si>
  <si>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</si>
  <si>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</si>
  <si>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</si>
  <si>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</si>
  <si>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</si>
  <si>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</si>
  <si>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</si>
  <si>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>JUMLAH</t>
  </si>
  <si>
    <t>Sumber : Monografi Kecamatan Demak</t>
  </si>
  <si>
    <r>
      <rPr>
        <b/>
        <sz val="11"/>
        <color theme="1"/>
        <rFont val="Calibri"/>
        <family val="2"/>
        <scheme val="minor"/>
      </rPr>
      <t>BANYAKNYA KENDARAAN BERMOTOR DI KECAMATAN DEMAK TAHUN 2015</t>
    </r>
    <r>
      <rPr>
        <sz val="11"/>
        <color theme="1"/>
        <rFont val="Calibri"/>
        <family val="2"/>
        <charset val="1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</si>
</sst>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5" formatCode="#\ ##0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G Times"/>
      <family val="1"/>
    </font>
    <font>
      <sz val="10"/>
      <name val="Times New Roman"/>
      <family val="1"/>
    </font>
    <font>
      <i/>
      <sz val="10"/>
      <name val="CG Times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/>
    <xf numFmtId="165" fontId="2" fillId="0" borderId="0" xfId="1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165" fontId="2" fillId="0" borderId="3" xfId="1" applyNumberFormat="1" applyFont="1" applyFill="1" applyBorder="1" applyAlignment="1" applyProtection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indent="1"/>
    </xf>
    <xf numFmtId="165" fontId="2" fillId="0" borderId="1" xfId="1" applyNumberFormat="1" applyFont="1" applyFill="1" applyBorder="1" applyAlignment="1" applyProtection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indent="1"/>
    </xf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 indent="1"/>
    </xf>
    <xf numFmtId="165" fontId="2" fillId="0" borderId="4" xfId="1" applyNumberFormat="1" applyFont="1" applyFill="1" applyBorder="1" applyAlignment="1" applyProtection="1">
      <alignment horizontal="right"/>
    </xf>
    <xf numFmtId="0" fontId="4" fillId="0" borderId="0" xfId="0" applyFont="1" applyBorder="1"/>
    <xf numFmtId="0" fontId="2" fillId="0" borderId="0" xfId="0" applyFont="1" applyFill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DA%20BARU%202013-2014/070.KCA%20DEMAK%202016%200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Anlss 5"/>
      <sheetName val="Bab 5"/>
      <sheetName val="Anlss 6"/>
      <sheetName val="Bab 6"/>
      <sheetName val="Anlss 7"/>
      <sheetName val="BAB 7"/>
      <sheetName val="Sheet1"/>
      <sheetName val="ESRI_MAPINFO_SHEET"/>
    </sheetNames>
    <sheetDataSet>
      <sheetData sheetId="0"/>
      <sheetData sheetId="1"/>
      <sheetData sheetId="2">
        <row r="31">
          <cell r="H31" t="str">
            <v>Tahun             2014</v>
          </cell>
        </row>
        <row r="32">
          <cell r="H32">
            <v>2013</v>
          </cell>
        </row>
        <row r="33">
          <cell r="H33">
            <v>2012</v>
          </cell>
        </row>
        <row r="34">
          <cell r="H34">
            <v>2011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sqref="A1:G2"/>
    </sheetView>
  </sheetViews>
  <sheetFormatPr defaultRowHeight="15"/>
  <sheetData>
    <row r="1" spans="1:7" ht="33.75" customHeight="1">
      <c r="A1" s="24" t="s">
        <v>30</v>
      </c>
      <c r="B1" s="23"/>
      <c r="C1" s="23"/>
      <c r="D1" s="23"/>
      <c r="E1" s="23"/>
      <c r="F1" s="23"/>
      <c r="G1" s="23"/>
    </row>
    <row r="2" spans="1:7">
      <c r="A2" s="23"/>
      <c r="B2" s="23"/>
      <c r="C2" s="23"/>
      <c r="D2" s="23"/>
      <c r="E2" s="23"/>
      <c r="F2" s="23"/>
      <c r="G2" s="23"/>
    </row>
    <row r="3" spans="1:7" ht="15.75" thickBot="1"/>
    <row r="4" spans="1:7">
      <c r="A4" s="1"/>
      <c r="B4" s="1"/>
      <c r="C4" s="2"/>
      <c r="D4" s="2"/>
      <c r="E4" s="2"/>
      <c r="F4" s="2" t="s">
        <v>0</v>
      </c>
      <c r="G4" s="2" t="s">
        <v>0</v>
      </c>
    </row>
    <row r="5" spans="1:7">
      <c r="A5" s="3" t="s">
        <v>1</v>
      </c>
      <c r="B5" s="4" t="s">
        <v>2</v>
      </c>
      <c r="C5" s="5" t="s">
        <v>3</v>
      </c>
      <c r="D5" s="5" t="s">
        <v>4</v>
      </c>
      <c r="E5" s="6" t="s">
        <v>5</v>
      </c>
      <c r="F5" s="5" t="s">
        <v>6</v>
      </c>
      <c r="G5" s="5" t="s">
        <v>6</v>
      </c>
    </row>
    <row r="6" spans="1:7">
      <c r="A6" s="5"/>
      <c r="B6" s="5"/>
      <c r="C6" s="5" t="s">
        <v>7</v>
      </c>
      <c r="D6" s="5"/>
      <c r="E6" s="5"/>
      <c r="F6" s="5" t="s">
        <v>7</v>
      </c>
      <c r="G6" s="5" t="s">
        <v>8</v>
      </c>
    </row>
    <row r="7" spans="1:7">
      <c r="A7" s="7">
        <v>1</v>
      </c>
      <c r="B7" s="7"/>
      <c r="C7" s="8">
        <v>2</v>
      </c>
      <c r="D7" s="8">
        <v>3</v>
      </c>
      <c r="E7" s="8">
        <v>4</v>
      </c>
      <c r="F7" s="8">
        <v>5</v>
      </c>
      <c r="G7" s="8">
        <v>6</v>
      </c>
    </row>
    <row r="8" spans="1:7">
      <c r="A8" s="3"/>
      <c r="B8" s="3"/>
      <c r="C8" s="3"/>
      <c r="D8" s="3"/>
      <c r="E8" s="3"/>
      <c r="F8" s="3"/>
      <c r="G8" s="3"/>
    </row>
    <row r="9" spans="1:7">
      <c r="A9" s="5">
        <v>1</v>
      </c>
      <c r="B9" s="9" t="s">
        <v>9</v>
      </c>
      <c r="C9" s="10">
        <v>61</v>
      </c>
      <c r="D9" s="10">
        <v>25</v>
      </c>
      <c r="E9" s="10">
        <v>7</v>
      </c>
      <c r="F9" s="10">
        <v>578</v>
      </c>
      <c r="G9" s="10">
        <v>13</v>
      </c>
    </row>
    <row r="10" spans="1:7">
      <c r="A10" s="5">
        <v>2</v>
      </c>
      <c r="B10" s="9" t="s">
        <v>10</v>
      </c>
      <c r="C10" s="10">
        <v>15</v>
      </c>
      <c r="D10" s="10">
        <v>7</v>
      </c>
      <c r="E10" s="10">
        <v>0</v>
      </c>
      <c r="F10" s="10">
        <v>154</v>
      </c>
      <c r="G10" s="10">
        <v>4</v>
      </c>
    </row>
    <row r="11" spans="1:7">
      <c r="A11" s="5">
        <v>3</v>
      </c>
      <c r="B11" s="9" t="s">
        <v>11</v>
      </c>
      <c r="C11" s="10">
        <v>102</v>
      </c>
      <c r="D11" s="10">
        <v>21</v>
      </c>
      <c r="E11" s="10">
        <v>13</v>
      </c>
      <c r="F11" s="10">
        <v>469</v>
      </c>
      <c r="G11" s="10">
        <v>44</v>
      </c>
    </row>
    <row r="12" spans="1:7">
      <c r="A12" s="5">
        <v>4</v>
      </c>
      <c r="B12" s="9" t="s">
        <v>12</v>
      </c>
      <c r="C12" s="10">
        <v>108</v>
      </c>
      <c r="D12" s="10">
        <v>14</v>
      </c>
      <c r="E12" s="10">
        <v>6</v>
      </c>
      <c r="F12" s="10">
        <v>482</v>
      </c>
      <c r="G12" s="10">
        <v>42</v>
      </c>
    </row>
    <row r="13" spans="1:7">
      <c r="A13" s="5">
        <v>5</v>
      </c>
      <c r="B13" s="9" t="s">
        <v>13</v>
      </c>
      <c r="C13" s="10">
        <v>23</v>
      </c>
      <c r="D13" s="10">
        <v>8</v>
      </c>
      <c r="E13" s="10">
        <v>7</v>
      </c>
      <c r="F13" s="10">
        <v>274</v>
      </c>
      <c r="G13" s="10">
        <v>12</v>
      </c>
    </row>
    <row r="14" spans="1:7">
      <c r="A14" s="5">
        <v>6</v>
      </c>
      <c r="B14" s="9" t="s">
        <v>14</v>
      </c>
      <c r="C14" s="10">
        <v>24</v>
      </c>
      <c r="D14" s="10">
        <v>7</v>
      </c>
      <c r="E14" s="10">
        <v>3</v>
      </c>
      <c r="F14" s="10">
        <v>211</v>
      </c>
      <c r="G14" s="10">
        <v>18</v>
      </c>
    </row>
    <row r="15" spans="1:7">
      <c r="A15" s="5">
        <v>7</v>
      </c>
      <c r="B15" s="9" t="s">
        <v>15</v>
      </c>
      <c r="C15" s="10">
        <v>19</v>
      </c>
      <c r="D15" s="10">
        <v>4</v>
      </c>
      <c r="E15" s="10">
        <v>2</v>
      </c>
      <c r="F15" s="10">
        <v>136</v>
      </c>
      <c r="G15" s="10">
        <v>12</v>
      </c>
    </row>
    <row r="16" spans="1:7">
      <c r="A16" s="5">
        <v>8</v>
      </c>
      <c r="B16" s="9" t="s">
        <v>16</v>
      </c>
      <c r="C16" s="10">
        <v>24</v>
      </c>
      <c r="D16" s="10">
        <v>10</v>
      </c>
      <c r="E16" s="10">
        <v>10</v>
      </c>
      <c r="F16" s="10">
        <v>281</v>
      </c>
      <c r="G16" s="10">
        <v>15</v>
      </c>
    </row>
    <row r="17" spans="1:7">
      <c r="A17" s="5">
        <v>9</v>
      </c>
      <c r="B17" s="9" t="s">
        <v>17</v>
      </c>
      <c r="C17" s="10">
        <v>186</v>
      </c>
      <c r="D17" s="10">
        <v>108</v>
      </c>
      <c r="E17" s="10">
        <v>86</v>
      </c>
      <c r="F17" s="10">
        <v>873</v>
      </c>
      <c r="G17" s="10">
        <v>114</v>
      </c>
    </row>
    <row r="18" spans="1:7">
      <c r="A18" s="5">
        <v>10</v>
      </c>
      <c r="B18" s="9" t="s">
        <v>18</v>
      </c>
      <c r="C18" s="10">
        <v>27</v>
      </c>
      <c r="D18" s="10">
        <v>8</v>
      </c>
      <c r="E18" s="10">
        <v>12</v>
      </c>
      <c r="F18" s="10">
        <v>233</v>
      </c>
      <c r="G18" s="10">
        <v>20</v>
      </c>
    </row>
    <row r="19" spans="1:7">
      <c r="A19" s="5">
        <v>11</v>
      </c>
      <c r="B19" s="9" t="s">
        <v>19</v>
      </c>
      <c r="C19" s="10">
        <v>54</v>
      </c>
      <c r="D19" s="10">
        <v>42</v>
      </c>
      <c r="E19" s="10">
        <v>11</v>
      </c>
      <c r="F19" s="10">
        <v>225</v>
      </c>
      <c r="G19" s="10">
        <v>8</v>
      </c>
    </row>
    <row r="20" spans="1:7">
      <c r="A20" s="5">
        <v>12</v>
      </c>
      <c r="B20" s="9" t="s">
        <v>20</v>
      </c>
      <c r="C20" s="10">
        <v>53</v>
      </c>
      <c r="D20" s="10">
        <v>36</v>
      </c>
      <c r="E20" s="10">
        <v>11</v>
      </c>
      <c r="F20" s="10">
        <v>473</v>
      </c>
      <c r="G20" s="10">
        <v>13</v>
      </c>
    </row>
    <row r="21" spans="1:7">
      <c r="A21" s="5">
        <v>13</v>
      </c>
      <c r="B21" s="9" t="s">
        <v>21</v>
      </c>
      <c r="C21" s="10">
        <v>58</v>
      </c>
      <c r="D21" s="10">
        <v>39</v>
      </c>
      <c r="E21" s="10">
        <v>18</v>
      </c>
      <c r="F21" s="10">
        <v>682</v>
      </c>
      <c r="G21" s="10">
        <v>29</v>
      </c>
    </row>
    <row r="22" spans="1:7">
      <c r="A22" s="5">
        <v>14</v>
      </c>
      <c r="B22" s="9" t="s">
        <v>22</v>
      </c>
      <c r="C22" s="10">
        <v>23</v>
      </c>
      <c r="D22" s="10">
        <v>1</v>
      </c>
      <c r="E22" s="10">
        <v>3</v>
      </c>
      <c r="F22" s="10">
        <v>185</v>
      </c>
      <c r="G22" s="10">
        <v>8</v>
      </c>
    </row>
    <row r="23" spans="1:7">
      <c r="A23" s="5">
        <v>15</v>
      </c>
      <c r="B23" s="9" t="s">
        <v>23</v>
      </c>
      <c r="C23" s="10">
        <v>24</v>
      </c>
      <c r="D23" s="10">
        <v>8</v>
      </c>
      <c r="E23" s="10">
        <v>0</v>
      </c>
      <c r="F23" s="10">
        <v>420</v>
      </c>
      <c r="G23" s="10">
        <v>5</v>
      </c>
    </row>
    <row r="24" spans="1:7">
      <c r="A24" s="5">
        <v>16</v>
      </c>
      <c r="B24" s="9" t="s">
        <v>24</v>
      </c>
      <c r="C24" s="10">
        <v>22</v>
      </c>
      <c r="D24" s="10">
        <v>4</v>
      </c>
      <c r="E24" s="10">
        <v>0</v>
      </c>
      <c r="F24" s="10">
        <v>395</v>
      </c>
      <c r="G24" s="10">
        <v>4</v>
      </c>
    </row>
    <row r="25" spans="1:7">
      <c r="A25" s="5">
        <v>17</v>
      </c>
      <c r="B25" s="9" t="s">
        <v>25</v>
      </c>
      <c r="C25" s="10">
        <v>21</v>
      </c>
      <c r="D25" s="10">
        <v>7</v>
      </c>
      <c r="E25" s="10">
        <v>2</v>
      </c>
      <c r="F25" s="10">
        <v>332</v>
      </c>
      <c r="G25" s="10">
        <v>5</v>
      </c>
    </row>
    <row r="26" spans="1:7">
      <c r="A26" s="5">
        <v>18</v>
      </c>
      <c r="B26" s="9" t="s">
        <v>26</v>
      </c>
      <c r="C26" s="10">
        <v>22</v>
      </c>
      <c r="D26" s="10">
        <v>19</v>
      </c>
      <c r="E26" s="10">
        <v>7</v>
      </c>
      <c r="F26" s="10">
        <v>174</v>
      </c>
      <c r="G26" s="10">
        <v>6</v>
      </c>
    </row>
    <row r="27" spans="1:7">
      <c r="A27" s="5">
        <v>19</v>
      </c>
      <c r="B27" s="9" t="s">
        <v>27</v>
      </c>
      <c r="C27" s="10">
        <v>30</v>
      </c>
      <c r="D27" s="10">
        <v>12</v>
      </c>
      <c r="E27" s="10">
        <v>6</v>
      </c>
      <c r="F27" s="10">
        <v>248</v>
      </c>
      <c r="G27" s="10">
        <v>11</v>
      </c>
    </row>
    <row r="28" spans="1:7" ht="15.75" thickBot="1">
      <c r="A28" s="3"/>
      <c r="B28" s="3"/>
      <c r="C28" s="10"/>
      <c r="D28" s="10"/>
      <c r="E28" s="10"/>
      <c r="F28" s="10"/>
      <c r="G28" s="10"/>
    </row>
    <row r="29" spans="1:7" ht="15.75" thickBot="1">
      <c r="A29" s="11"/>
      <c r="B29" s="11" t="s">
        <v>28</v>
      </c>
      <c r="C29" s="12">
        <f>SUM(C9:C28)</f>
        <v>896</v>
      </c>
      <c r="D29" s="12">
        <f>SUM(D9:D28)</f>
        <v>380</v>
      </c>
      <c r="E29" s="12">
        <f>SUM(E9:E28)</f>
        <v>204</v>
      </c>
      <c r="F29" s="12">
        <f>SUM(F9:F28)</f>
        <v>6825</v>
      </c>
      <c r="G29" s="12">
        <f>SUM(G9:G28)</f>
        <v>383</v>
      </c>
    </row>
    <row r="30" spans="1:7">
      <c r="A30" s="13"/>
      <c r="B30" s="14" t="str">
        <f>+'[1]Bab 1'!$H$31</f>
        <v>Tahun             2014</v>
      </c>
      <c r="C30" s="15">
        <v>855</v>
      </c>
      <c r="D30" s="15">
        <v>339</v>
      </c>
      <c r="E30" s="15">
        <v>200</v>
      </c>
      <c r="F30" s="15">
        <v>6292</v>
      </c>
      <c r="G30" s="15">
        <v>360</v>
      </c>
    </row>
    <row r="31" spans="1:7">
      <c r="A31" s="16"/>
      <c r="B31" s="17">
        <f>+'[1]Bab 1'!$H$32</f>
        <v>2013</v>
      </c>
      <c r="C31" s="10">
        <v>843</v>
      </c>
      <c r="D31" s="10">
        <v>334</v>
      </c>
      <c r="E31" s="10">
        <v>210</v>
      </c>
      <c r="F31" s="10">
        <v>6170</v>
      </c>
      <c r="G31" s="10">
        <v>353</v>
      </c>
    </row>
    <row r="32" spans="1:7">
      <c r="A32" s="16"/>
      <c r="B32" s="17">
        <f>+'[1]Bab 1'!$H$33</f>
        <v>2012</v>
      </c>
      <c r="C32" s="10">
        <v>835</v>
      </c>
      <c r="D32" s="10">
        <v>318</v>
      </c>
      <c r="E32" s="10">
        <v>189</v>
      </c>
      <c r="F32" s="10">
        <v>6093</v>
      </c>
      <c r="G32" s="10">
        <v>351</v>
      </c>
    </row>
    <row r="33" spans="1:7" ht="15.75" thickBot="1">
      <c r="A33" s="18"/>
      <c r="B33" s="19">
        <f>+'[1]Bab 1'!$H$34</f>
        <v>2011</v>
      </c>
      <c r="C33" s="20">
        <v>804</v>
      </c>
      <c r="D33" s="20">
        <v>272</v>
      </c>
      <c r="E33" s="20">
        <v>181</v>
      </c>
      <c r="F33" s="20">
        <v>5360</v>
      </c>
      <c r="G33" s="20">
        <v>269</v>
      </c>
    </row>
    <row r="34" spans="1:7">
      <c r="A34" s="21" t="s">
        <v>29</v>
      </c>
      <c r="B34" s="21"/>
      <c r="C34" s="3"/>
      <c r="D34" s="3"/>
      <c r="E34" s="22"/>
      <c r="F34" s="3"/>
      <c r="G34" s="3"/>
    </row>
  </sheetData>
  <mergeCells count="2">
    <mergeCell ref="A7:B7"/>
    <mergeCell ref="A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2019-10-25T02:05:32Z</dcterms:created>
  <dcterms:modified xsi:type="dcterms:W3CDTF">2019-10-25T02:06:08Z</dcterms:modified>
</cp:coreProperties>
</file>