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AU2TG6cBeyMM0LG8wRCDhnW0pSB+YZ2+ZuC36lFGNY="/>
    </ext>
  </extLst>
</workbook>
</file>

<file path=xl/sharedStrings.xml><?xml version="1.0" encoding="utf-8"?>
<sst xmlns="http://schemas.openxmlformats.org/spreadsheetml/2006/main" count="52" uniqueCount="40">
  <si>
    <t>Kasus Diare Tahun 2025</t>
  </si>
  <si>
    <t>No</t>
  </si>
  <si>
    <t>Nama Puskesmas</t>
  </si>
  <si>
    <t>Triwulan I (Jan-Mar)</t>
  </si>
  <si>
    <t>Triwulan II (Apr-Jun)</t>
  </si>
  <si>
    <t>Triwulan III (Jul-Sep)</t>
  </si>
  <si>
    <t>Triwulan IV (Okt-Des)</t>
  </si>
  <si>
    <t>Total 2025</t>
  </si>
  <si>
    <t>Balita</t>
  </si>
  <si>
    <t>&gt;=5 Tahun</t>
  </si>
  <si>
    <t>Semua Umur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</si>
  <si>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</si>
  <si>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</si>
  <si>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</si>
  <si>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</si>
  <si>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</si>
  <si>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</si>
  <si>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1</t>
  </si>
  <si>
    <t>PUSKESMAS GAJAH II</t>
  </si>
  <si>
    <t>PUSKESMAS GUNTUR I</t>
  </si>
  <si>
    <t>PUSKESMAS GUNTUR II</t>
  </si>
  <si>
    <t>PUSKESMAS KARANG TENGAH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</si>
  <si>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</si>
  <si>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</si>
  <si>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</si>
  <si>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</si>
  <si>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</si>
  <si>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</si>
  <si>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</si>
  <si>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I</t>
  </si>
  <si>
    <t>PUSKESMAS MRANGGEN II</t>
  </si>
  <si>
    <t>PUSKESMAS MRANGGEN III</t>
  </si>
  <si>
    <t>PUSKESMAS SAYUNG I</t>
  </si>
  <si>
    <t>PUSKESMAS SAYUNG II</t>
  </si>
  <si>
    <t>PUSKESMAS WEDUNG I</t>
  </si>
  <si>
    <t>PUSKESMAS WEDUNG II</t>
  </si>
  <si>
    <t>PUSKESMAS WONOSALAM I</t>
  </si>
  <si>
    <t>PUSKESMAS WONOSALAM II</t>
  </si>
  <si>
    <t>Total</t>
  </si>
  <si>
    <t>Sumber: Bidang P2P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</si>
</sst>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10">
    <font>
      <sz val="11.0"/>
      <color theme="1"/>
      <name val="Calibri"/>
      <scheme val="minor"/>
    </font>
    <font>
      <b/>
      <sz val="16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b/>
      <sz val="12.0"/>
      <color rgb="FF000000"/>
      <name val="Calibri"/>
    </font>
    <font>
      <b/>
      <sz val="12.0"/>
      <color theme="1"/>
      <name val="Calibri"/>
    </font>
    <font/>
    <font>
      <b/>
      <sz val="11.0"/>
      <color theme="1"/>
      <name val="Calibri"/>
    </font>
    <font>
      <sz val="11.0"/>
      <color rgb="FF000000"/>
      <name val="Calibri"/>
    </font>
    <font>
      <color theme="1"/>
      <name val="Calibri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339966"/>
        <bgColor rgb="FF339966"/>
      </patternFill>
    </fill>
    <fill>
      <patternFill patternType="solid">
        <fgColor rgb="FF95B3D7"/>
        <bgColor rgb="FF95B3D7"/>
      </patternFill>
    </fill>
    <fill>
      <patternFill patternType="solid">
        <fgColor rgb="FFD99594"/>
        <bgColor rgb="FFD99594"/>
      </patternFill>
    </fill>
    <fill>
      <patternFill patternType="solid">
        <fgColor rgb="FFB2A1C7"/>
        <bgColor rgb="FFB2A1C7"/>
      </patternFill>
    </fill>
    <fill>
      <patternFill patternType="solid">
        <fgColor rgb="FFFABF8F"/>
        <bgColor rgb="FFFABF8F"/>
      </patternFill>
    </fill>
    <fill>
      <patternFill patternType="solid">
        <fgColor rgb="FF00CCFF"/>
        <bgColor rgb="FF00CCFF"/>
      </patternFill>
    </fill>
    <fill>
      <patternFill patternType="solid">
        <fgColor theme="9"/>
        <bgColor theme="9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/>
      <top/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1" fillId="2" fontId="4" numFmtId="0" xfId="0" applyAlignment="1" applyBorder="1" applyFill="1" applyFont="1">
      <alignment horizontal="center" shrinkToFit="0" vertical="center" wrapText="0"/>
    </xf>
    <xf borderId="2" fillId="3" fontId="5" numFmtId="0" xfId="0" applyAlignment="1" applyBorder="1" applyFill="1" applyFont="1">
      <alignment horizontal="center" shrinkToFit="0" vertical="center" wrapText="1"/>
    </xf>
    <xf borderId="3" fillId="0" fontId="6" numFmtId="0" xfId="0" applyBorder="1" applyFont="1"/>
    <xf borderId="4" fillId="0" fontId="6" numFmtId="0" xfId="0" applyBorder="1" applyFont="1"/>
    <xf borderId="2" fillId="4" fontId="5" numFmtId="0" xfId="0" applyAlignment="1" applyBorder="1" applyFill="1" applyFont="1">
      <alignment horizontal="center" shrinkToFit="0" vertical="center" wrapText="1"/>
    </xf>
    <xf borderId="2" fillId="5" fontId="5" numFmtId="0" xfId="0" applyAlignment="1" applyBorder="1" applyFill="1" applyFont="1">
      <alignment horizontal="center" shrinkToFit="0" vertical="center" wrapText="1"/>
    </xf>
    <xf borderId="2" fillId="6" fontId="5" numFmtId="0" xfId="0" applyAlignment="1" applyBorder="1" applyFill="1" applyFont="1">
      <alignment horizontal="center" shrinkToFit="0" vertical="center" wrapText="1"/>
    </xf>
    <xf borderId="2" fillId="7" fontId="5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5" fillId="0" fontId="6" numFmtId="0" xfId="0" applyBorder="1" applyFont="1"/>
    <xf borderId="6" fillId="3" fontId="5" numFmtId="0" xfId="0" applyAlignment="1" applyBorder="1" applyFont="1">
      <alignment horizontal="center" shrinkToFit="0" vertical="center" wrapText="1"/>
    </xf>
    <xf borderId="6" fillId="4" fontId="5" numFmtId="0" xfId="0" applyAlignment="1" applyBorder="1" applyFont="1">
      <alignment horizontal="center" shrinkToFit="0" vertical="center" wrapText="1"/>
    </xf>
    <xf borderId="6" fillId="5" fontId="5" numFmtId="0" xfId="0" applyAlignment="1" applyBorder="1" applyFont="1">
      <alignment horizontal="center" shrinkToFit="0" vertical="center" wrapText="1"/>
    </xf>
    <xf borderId="6" fillId="6" fontId="5" numFmtId="0" xfId="0" applyAlignment="1" applyBorder="1" applyFont="1">
      <alignment horizontal="center" shrinkToFit="0" vertical="center" wrapText="1"/>
    </xf>
    <xf borderId="6" fillId="7" fontId="5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shrinkToFit="0" vertical="bottom" wrapText="1"/>
    </xf>
    <xf borderId="6" fillId="0" fontId="2" numFmtId="0" xfId="0" applyAlignment="1" applyBorder="1" applyFont="1">
      <alignment shrinkToFit="0" vertical="bottom" wrapText="0"/>
    </xf>
    <xf borderId="6" fillId="3" fontId="2" numFmtId="164" xfId="0" applyAlignment="1" applyBorder="1" applyFont="1" applyNumberFormat="1">
      <alignment shrinkToFit="0" vertical="bottom" wrapText="0"/>
    </xf>
    <xf borderId="6" fillId="4" fontId="3" numFmtId="164" xfId="0" applyAlignment="1" applyBorder="1" applyFont="1" applyNumberFormat="1">
      <alignment shrinkToFit="0" vertical="bottom" wrapText="0"/>
    </xf>
    <xf borderId="5" fillId="5" fontId="8" numFmtId="164" xfId="0" applyAlignment="1" applyBorder="1" applyFont="1" applyNumberFormat="1">
      <alignment horizontal="right" readingOrder="0" vertical="bottom"/>
    </xf>
    <xf borderId="6" fillId="5" fontId="3" numFmtId="164" xfId="0" applyAlignment="1" applyBorder="1" applyFont="1" applyNumberFormat="1">
      <alignment shrinkToFit="0" vertical="bottom" wrapText="0"/>
    </xf>
    <xf borderId="5" fillId="0" fontId="8" numFmtId="164" xfId="0" applyAlignment="1" applyBorder="1" applyFont="1" applyNumberFormat="1">
      <alignment horizontal="right" readingOrder="0" vertical="bottom"/>
    </xf>
    <xf borderId="6" fillId="6" fontId="3" numFmtId="164" xfId="0" applyAlignment="1" applyBorder="1" applyFont="1" applyNumberFormat="1">
      <alignment shrinkToFit="0" vertical="bottom" wrapText="0"/>
    </xf>
    <xf borderId="6" fillId="7" fontId="3" numFmtId="164" xfId="0" applyAlignment="1" applyBorder="1" applyFont="1" applyNumberFormat="1">
      <alignment shrinkToFit="0" vertical="bottom" wrapText="0"/>
    </xf>
    <xf borderId="7" fillId="8" fontId="5" numFmtId="0" xfId="0" applyAlignment="1" applyBorder="1" applyFill="1" applyFont="1">
      <alignment shrinkToFit="0" vertical="bottom" wrapText="1"/>
    </xf>
    <xf borderId="8" fillId="0" fontId="6" numFmtId="0" xfId="0" applyBorder="1" applyFont="1"/>
    <xf borderId="6" fillId="3" fontId="5" numFmtId="164" xfId="0" applyAlignment="1" applyBorder="1" applyFont="1" applyNumberFormat="1">
      <alignment shrinkToFit="0" vertical="bottom" wrapText="0"/>
    </xf>
    <xf borderId="6" fillId="4" fontId="5" numFmtId="164" xfId="0" applyAlignment="1" applyBorder="1" applyFont="1" applyNumberFormat="1">
      <alignment shrinkToFit="0" vertical="bottom" wrapText="0"/>
    </xf>
    <xf borderId="6" fillId="5" fontId="5" numFmtId="164" xfId="0" applyAlignment="1" applyBorder="1" applyFont="1" applyNumberFormat="1">
      <alignment shrinkToFit="0" vertical="bottom" wrapText="0"/>
    </xf>
    <xf borderId="6" fillId="6" fontId="5" numFmtId="164" xfId="0" applyAlignment="1" applyBorder="1" applyFont="1" applyNumberFormat="1">
      <alignment shrinkToFit="0" vertical="bottom" wrapText="0"/>
    </xf>
    <xf borderId="6" fillId="7" fontId="5" numFmtId="164" xfId="0" applyAlignment="1" applyBorder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9.43"/>
    <col customWidth="1" min="3" max="3" width="9.14"/>
    <col customWidth="1" min="4" max="4" width="10.43"/>
    <col customWidth="1" min="5" max="5" width="9.29"/>
    <col customWidth="1" min="6" max="6" width="9.14"/>
    <col customWidth="1" min="7" max="7" width="8.57"/>
    <col customWidth="1" min="8" max="9" width="9.14"/>
    <col customWidth="1" min="10" max="10" width="10.43"/>
    <col customWidth="1" min="11" max="15" width="9.14"/>
    <col customWidth="1" min="16" max="16" width="8.0"/>
    <col customWidth="1" min="17" max="17" width="9.14"/>
    <col customWidth="1" min="18" max="26" width="8.0"/>
  </cols>
  <sheetData>
    <row r="1" ht="21.0" customHeight="1">
      <c r="A1" s="1" t="s">
        <v>0</v>
      </c>
    </row>
    <row r="2" ht="15.75" customHeight="1"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5.75" customHeight="1">
      <c r="A3" s="4" t="s">
        <v>1</v>
      </c>
      <c r="B3" s="4" t="s">
        <v>2</v>
      </c>
      <c r="C3" s="5" t="s">
        <v>3</v>
      </c>
      <c r="D3" s="6"/>
      <c r="E3" s="7"/>
      <c r="F3" s="8" t="s">
        <v>4</v>
      </c>
      <c r="G3" s="6"/>
      <c r="H3" s="7"/>
      <c r="I3" s="9" t="s">
        <v>5</v>
      </c>
      <c r="J3" s="6"/>
      <c r="K3" s="7"/>
      <c r="L3" s="10" t="s">
        <v>6</v>
      </c>
      <c r="M3" s="6"/>
      <c r="N3" s="7"/>
      <c r="O3" s="11" t="s">
        <v>7</v>
      </c>
      <c r="P3" s="6"/>
      <c r="Q3" s="7"/>
      <c r="R3" s="12"/>
      <c r="S3" s="12"/>
      <c r="T3" s="12"/>
      <c r="U3" s="12"/>
      <c r="V3" s="12"/>
      <c r="W3" s="12"/>
      <c r="X3" s="12"/>
      <c r="Y3" s="12"/>
      <c r="Z3" s="12"/>
    </row>
    <row r="4" ht="31.5" customHeight="1">
      <c r="A4" s="13"/>
      <c r="B4" s="13"/>
      <c r="C4" s="14" t="s">
        <v>8</v>
      </c>
      <c r="D4" s="14" t="s">
        <v>9</v>
      </c>
      <c r="E4" s="14" t="s">
        <v>10</v>
      </c>
      <c r="F4" s="15" t="s">
        <v>8</v>
      </c>
      <c r="G4" s="15" t="s">
        <v>9</v>
      </c>
      <c r="H4" s="15" t="s">
        <v>10</v>
      </c>
      <c r="I4" s="16" t="s">
        <v>8</v>
      </c>
      <c r="J4" s="16" t="s">
        <v>9</v>
      </c>
      <c r="K4" s="16" t="s">
        <v>10</v>
      </c>
      <c r="L4" s="17" t="s">
        <v>8</v>
      </c>
      <c r="M4" s="17" t="s">
        <v>9</v>
      </c>
      <c r="N4" s="17" t="s">
        <v>10</v>
      </c>
      <c r="O4" s="18" t="s">
        <v>8</v>
      </c>
      <c r="P4" s="18" t="s">
        <v>9</v>
      </c>
      <c r="Q4" s="18" t="s">
        <v>10</v>
      </c>
      <c r="R4" s="12"/>
      <c r="S4" s="12"/>
      <c r="T4" s="12"/>
      <c r="U4" s="12"/>
      <c r="V4" s="12"/>
      <c r="W4" s="12"/>
      <c r="X4" s="12"/>
      <c r="Y4" s="12"/>
      <c r="Z4" s="12"/>
    </row>
    <row r="5" ht="15.75" customHeight="1">
      <c r="A5" s="19">
        <v>1.0</v>
      </c>
      <c r="B5" s="20" t="s">
        <v>11</v>
      </c>
      <c r="C5" s="21">
        <v>22.0</v>
      </c>
      <c r="D5" s="21">
        <v>86.0</v>
      </c>
      <c r="E5" s="21">
        <f t="shared" ref="E5:E31" si="1">C5+D5</f>
        <v>108</v>
      </c>
      <c r="F5" s="22">
        <v>11.0</v>
      </c>
      <c r="G5" s="22">
        <v>76.0</v>
      </c>
      <c r="H5" s="22">
        <f t="shared" ref="H5:H31" si="2">F5+G5</f>
        <v>87</v>
      </c>
      <c r="I5" s="23">
        <v>15.0</v>
      </c>
      <c r="J5" s="23">
        <v>94.0</v>
      </c>
      <c r="K5" s="24">
        <f t="shared" ref="K5:K31" si="3">I5+J5</f>
        <v>109</v>
      </c>
      <c r="L5" s="25"/>
      <c r="M5" s="25"/>
      <c r="N5" s="26">
        <f t="shared" ref="N5:N31" si="4">L5+M5</f>
        <v>0</v>
      </c>
      <c r="O5" s="27"/>
      <c r="P5" s="27"/>
      <c r="Q5" s="27">
        <f t="shared" ref="Q5:Q31" si="5">O5+P5</f>
        <v>0</v>
      </c>
    </row>
    <row r="6" ht="15.75" customHeight="1">
      <c r="A6" s="19">
        <v>2.0</v>
      </c>
      <c r="B6" s="20" t="s">
        <v>12</v>
      </c>
      <c r="C6" s="21">
        <v>53.0</v>
      </c>
      <c r="D6" s="21">
        <v>57.0</v>
      </c>
      <c r="E6" s="21">
        <f t="shared" si="1"/>
        <v>110</v>
      </c>
      <c r="F6" s="22">
        <v>69.0</v>
      </c>
      <c r="G6" s="22">
        <v>62.0</v>
      </c>
      <c r="H6" s="22">
        <f t="shared" si="2"/>
        <v>131</v>
      </c>
      <c r="I6" s="23">
        <v>75.0</v>
      </c>
      <c r="J6" s="23">
        <v>93.0</v>
      </c>
      <c r="K6" s="24">
        <f t="shared" si="3"/>
        <v>168</v>
      </c>
      <c r="L6" s="25"/>
      <c r="M6" s="25"/>
      <c r="N6" s="26">
        <f t="shared" si="4"/>
        <v>0</v>
      </c>
      <c r="O6" s="27"/>
      <c r="P6" s="27"/>
      <c r="Q6" s="27">
        <f t="shared" si="5"/>
        <v>0</v>
      </c>
    </row>
    <row r="7" ht="15.75" customHeight="1">
      <c r="A7" s="19">
        <v>3.0</v>
      </c>
      <c r="B7" s="20" t="s">
        <v>13</v>
      </c>
      <c r="C7" s="21">
        <v>19.0</v>
      </c>
      <c r="D7" s="21">
        <v>46.0</v>
      </c>
      <c r="E7" s="21">
        <f t="shared" si="1"/>
        <v>65</v>
      </c>
      <c r="F7" s="22">
        <v>25.0</v>
      </c>
      <c r="G7" s="22">
        <v>33.0</v>
      </c>
      <c r="H7" s="22">
        <f t="shared" si="2"/>
        <v>58</v>
      </c>
      <c r="I7" s="23">
        <v>30.0</v>
      </c>
      <c r="J7" s="23">
        <v>33.0</v>
      </c>
      <c r="K7" s="24">
        <f t="shared" si="3"/>
        <v>63</v>
      </c>
      <c r="L7" s="25"/>
      <c r="M7" s="25"/>
      <c r="N7" s="26">
        <f t="shared" si="4"/>
        <v>0</v>
      </c>
      <c r="O7" s="27"/>
      <c r="P7" s="27"/>
      <c r="Q7" s="27">
        <f t="shared" si="5"/>
        <v>0</v>
      </c>
    </row>
    <row r="8" ht="15.75" customHeight="1">
      <c r="A8" s="19">
        <v>4.0</v>
      </c>
      <c r="B8" s="20" t="s">
        <v>14</v>
      </c>
      <c r="C8" s="21">
        <v>0.0</v>
      </c>
      <c r="D8" s="21">
        <v>68.0</v>
      </c>
      <c r="E8" s="21">
        <f t="shared" si="1"/>
        <v>68</v>
      </c>
      <c r="F8" s="22">
        <v>1.0</v>
      </c>
      <c r="G8" s="22">
        <v>93.0</v>
      </c>
      <c r="H8" s="22">
        <f t="shared" si="2"/>
        <v>94</v>
      </c>
      <c r="I8" s="23">
        <v>0.0</v>
      </c>
      <c r="J8" s="23">
        <v>57.0</v>
      </c>
      <c r="K8" s="24">
        <f t="shared" si="3"/>
        <v>57</v>
      </c>
      <c r="L8" s="25"/>
      <c r="M8" s="25"/>
      <c r="N8" s="26">
        <f t="shared" si="4"/>
        <v>0</v>
      </c>
      <c r="O8" s="27"/>
      <c r="P8" s="27"/>
      <c r="Q8" s="27">
        <f t="shared" si="5"/>
        <v>0</v>
      </c>
    </row>
    <row r="9" ht="15.75" customHeight="1">
      <c r="A9" s="19">
        <v>5.0</v>
      </c>
      <c r="B9" s="20" t="s">
        <v>15</v>
      </c>
      <c r="C9" s="21">
        <v>11.0</v>
      </c>
      <c r="D9" s="21">
        <v>10.0</v>
      </c>
      <c r="E9" s="21">
        <f t="shared" si="1"/>
        <v>21</v>
      </c>
      <c r="F9" s="22">
        <v>10.0</v>
      </c>
      <c r="G9" s="22">
        <v>15.0</v>
      </c>
      <c r="H9" s="22">
        <f t="shared" si="2"/>
        <v>25</v>
      </c>
      <c r="I9" s="23">
        <v>16.0</v>
      </c>
      <c r="J9" s="23">
        <v>54.0</v>
      </c>
      <c r="K9" s="24">
        <f t="shared" si="3"/>
        <v>70</v>
      </c>
      <c r="L9" s="25"/>
      <c r="M9" s="25"/>
      <c r="N9" s="26">
        <f t="shared" si="4"/>
        <v>0</v>
      </c>
      <c r="O9" s="27"/>
      <c r="P9" s="27"/>
      <c r="Q9" s="27">
        <f t="shared" si="5"/>
        <v>0</v>
      </c>
    </row>
    <row r="10" ht="15.75" customHeight="1">
      <c r="A10" s="19">
        <v>6.0</v>
      </c>
      <c r="B10" s="20" t="s">
        <v>16</v>
      </c>
      <c r="C10" s="21">
        <v>36.0</v>
      </c>
      <c r="D10" s="21">
        <v>131.0</v>
      </c>
      <c r="E10" s="21">
        <f t="shared" si="1"/>
        <v>167</v>
      </c>
      <c r="F10" s="22">
        <v>35.0</v>
      </c>
      <c r="G10" s="22">
        <v>122.0</v>
      </c>
      <c r="H10" s="22">
        <f t="shared" si="2"/>
        <v>157</v>
      </c>
      <c r="I10" s="23">
        <v>59.0</v>
      </c>
      <c r="J10" s="23">
        <v>113.0</v>
      </c>
      <c r="K10" s="24">
        <f t="shared" si="3"/>
        <v>172</v>
      </c>
      <c r="L10" s="25"/>
      <c r="M10" s="25"/>
      <c r="N10" s="26">
        <f t="shared" si="4"/>
        <v>0</v>
      </c>
      <c r="O10" s="27"/>
      <c r="P10" s="27"/>
      <c r="Q10" s="27">
        <f t="shared" si="5"/>
        <v>0</v>
      </c>
    </row>
    <row r="11" ht="15.75" customHeight="1">
      <c r="A11" s="19">
        <v>7.0</v>
      </c>
      <c r="B11" s="20" t="s">
        <v>17</v>
      </c>
      <c r="C11" s="21">
        <v>10.0</v>
      </c>
      <c r="D11" s="21">
        <v>27.0</v>
      </c>
      <c r="E11" s="21">
        <f t="shared" si="1"/>
        <v>37</v>
      </c>
      <c r="F11" s="22">
        <v>1.0</v>
      </c>
      <c r="G11" s="22">
        <v>65.0</v>
      </c>
      <c r="H11" s="22">
        <f t="shared" si="2"/>
        <v>66</v>
      </c>
      <c r="I11" s="23">
        <v>14.0</v>
      </c>
      <c r="J11" s="23">
        <v>39.0</v>
      </c>
      <c r="K11" s="24">
        <f t="shared" si="3"/>
        <v>53</v>
      </c>
      <c r="L11" s="25"/>
      <c r="M11" s="25"/>
      <c r="N11" s="26">
        <f t="shared" si="4"/>
        <v>0</v>
      </c>
      <c r="O11" s="27"/>
      <c r="P11" s="27"/>
      <c r="Q11" s="27">
        <f t="shared" si="5"/>
        <v>0</v>
      </c>
    </row>
    <row r="12" ht="15.75" customHeight="1">
      <c r="A12" s="19">
        <v>8.0</v>
      </c>
      <c r="B12" s="20" t="s">
        <v>18</v>
      </c>
      <c r="C12" s="21">
        <v>2.0</v>
      </c>
      <c r="D12" s="21">
        <v>40.0</v>
      </c>
      <c r="E12" s="21">
        <f t="shared" si="1"/>
        <v>42</v>
      </c>
      <c r="F12" s="22">
        <v>8.0</v>
      </c>
      <c r="G12" s="22">
        <v>15.0</v>
      </c>
      <c r="H12" s="22">
        <f t="shared" si="2"/>
        <v>23</v>
      </c>
      <c r="I12" s="23">
        <v>16.0</v>
      </c>
      <c r="J12" s="23">
        <v>71.0</v>
      </c>
      <c r="K12" s="24">
        <f t="shared" si="3"/>
        <v>87</v>
      </c>
      <c r="L12" s="25"/>
      <c r="M12" s="25"/>
      <c r="N12" s="26">
        <f t="shared" si="4"/>
        <v>0</v>
      </c>
      <c r="O12" s="27"/>
      <c r="P12" s="27"/>
      <c r="Q12" s="27">
        <f t="shared" si="5"/>
        <v>0</v>
      </c>
    </row>
    <row r="13" ht="15.75" customHeight="1">
      <c r="A13" s="19">
        <v>9.0</v>
      </c>
      <c r="B13" s="20" t="s">
        <v>19</v>
      </c>
      <c r="C13" s="21">
        <v>27.0</v>
      </c>
      <c r="D13" s="21">
        <v>31.0</v>
      </c>
      <c r="E13" s="21">
        <f t="shared" si="1"/>
        <v>58</v>
      </c>
      <c r="F13" s="22">
        <v>45.0</v>
      </c>
      <c r="G13" s="22">
        <v>50.0</v>
      </c>
      <c r="H13" s="22">
        <f t="shared" si="2"/>
        <v>95</v>
      </c>
      <c r="I13" s="23">
        <v>42.0</v>
      </c>
      <c r="J13" s="23">
        <v>79.0</v>
      </c>
      <c r="K13" s="24">
        <f t="shared" si="3"/>
        <v>121</v>
      </c>
      <c r="L13" s="25"/>
      <c r="M13" s="25"/>
      <c r="N13" s="26">
        <f t="shared" si="4"/>
        <v>0</v>
      </c>
      <c r="O13" s="27"/>
      <c r="P13" s="27"/>
      <c r="Q13" s="27">
        <f t="shared" si="5"/>
        <v>0</v>
      </c>
    </row>
    <row r="14" ht="15.75" customHeight="1">
      <c r="A14" s="19">
        <v>10.0</v>
      </c>
      <c r="B14" s="20" t="s">
        <v>20</v>
      </c>
      <c r="C14" s="21">
        <v>17.0</v>
      </c>
      <c r="D14" s="21">
        <v>45.0</v>
      </c>
      <c r="E14" s="21">
        <f t="shared" si="1"/>
        <v>62</v>
      </c>
      <c r="F14" s="22">
        <v>41.0</v>
      </c>
      <c r="G14" s="22">
        <v>63.0</v>
      </c>
      <c r="H14" s="22">
        <f t="shared" si="2"/>
        <v>104</v>
      </c>
      <c r="I14" s="23">
        <v>61.0</v>
      </c>
      <c r="J14" s="23">
        <v>80.0</v>
      </c>
      <c r="K14" s="24">
        <f t="shared" si="3"/>
        <v>141</v>
      </c>
      <c r="L14" s="25"/>
      <c r="M14" s="25"/>
      <c r="N14" s="26">
        <f t="shared" si="4"/>
        <v>0</v>
      </c>
      <c r="O14" s="27"/>
      <c r="P14" s="27"/>
      <c r="Q14" s="27">
        <f t="shared" si="5"/>
        <v>0</v>
      </c>
    </row>
    <row r="15" ht="15.75" customHeight="1">
      <c r="A15" s="19">
        <v>11.0</v>
      </c>
      <c r="B15" s="20" t="s">
        <v>21</v>
      </c>
      <c r="C15" s="21">
        <v>14.0</v>
      </c>
      <c r="D15" s="21">
        <v>42.0</v>
      </c>
      <c r="E15" s="21">
        <f t="shared" si="1"/>
        <v>56</v>
      </c>
      <c r="F15" s="22">
        <v>26.0</v>
      </c>
      <c r="G15" s="22">
        <v>41.0</v>
      </c>
      <c r="H15" s="22">
        <f t="shared" si="2"/>
        <v>67</v>
      </c>
      <c r="I15" s="23">
        <v>28.0</v>
      </c>
      <c r="J15" s="23">
        <v>69.0</v>
      </c>
      <c r="K15" s="24">
        <f t="shared" si="3"/>
        <v>97</v>
      </c>
      <c r="L15" s="25"/>
      <c r="M15" s="25"/>
      <c r="N15" s="26">
        <f t="shared" si="4"/>
        <v>0</v>
      </c>
      <c r="O15" s="27"/>
      <c r="P15" s="27"/>
      <c r="Q15" s="27">
        <f t="shared" si="5"/>
        <v>0</v>
      </c>
    </row>
    <row r="16" ht="15.75" customHeight="1">
      <c r="A16" s="19">
        <v>12.0</v>
      </c>
      <c r="B16" s="20" t="s">
        <v>22</v>
      </c>
      <c r="C16" s="21">
        <v>20.0</v>
      </c>
      <c r="D16" s="21">
        <v>77.0</v>
      </c>
      <c r="E16" s="21">
        <f t="shared" si="1"/>
        <v>97</v>
      </c>
      <c r="F16" s="22">
        <v>18.0</v>
      </c>
      <c r="G16" s="22">
        <v>135.0</v>
      </c>
      <c r="H16" s="22">
        <f t="shared" si="2"/>
        <v>153</v>
      </c>
      <c r="I16" s="23">
        <v>28.0</v>
      </c>
      <c r="J16" s="23">
        <v>164.0</v>
      </c>
      <c r="K16" s="24">
        <f t="shared" si="3"/>
        <v>192</v>
      </c>
      <c r="L16" s="25"/>
      <c r="M16" s="25"/>
      <c r="N16" s="26">
        <f t="shared" si="4"/>
        <v>0</v>
      </c>
      <c r="O16" s="27"/>
      <c r="P16" s="27"/>
      <c r="Q16" s="27">
        <f t="shared" si="5"/>
        <v>0</v>
      </c>
    </row>
    <row r="17" ht="15.75" customHeight="1">
      <c r="A17" s="19">
        <v>13.0</v>
      </c>
      <c r="B17" s="20" t="s">
        <v>23</v>
      </c>
      <c r="C17" s="21">
        <v>21.0</v>
      </c>
      <c r="D17" s="21">
        <v>153.0</v>
      </c>
      <c r="E17" s="21">
        <f t="shared" si="1"/>
        <v>174</v>
      </c>
      <c r="F17" s="22">
        <v>40.0</v>
      </c>
      <c r="G17" s="22">
        <v>84.0</v>
      </c>
      <c r="H17" s="22">
        <f t="shared" si="2"/>
        <v>124</v>
      </c>
      <c r="I17" s="23">
        <v>31.0</v>
      </c>
      <c r="J17" s="23">
        <v>77.0</v>
      </c>
      <c r="K17" s="24">
        <f t="shared" si="3"/>
        <v>108</v>
      </c>
      <c r="L17" s="25"/>
      <c r="M17" s="25"/>
      <c r="N17" s="26">
        <f t="shared" si="4"/>
        <v>0</v>
      </c>
      <c r="O17" s="27"/>
      <c r="P17" s="27"/>
      <c r="Q17" s="27">
        <f t="shared" si="5"/>
        <v>0</v>
      </c>
    </row>
    <row r="18" ht="15.75" customHeight="1">
      <c r="A18" s="19">
        <v>14.0</v>
      </c>
      <c r="B18" s="20" t="s">
        <v>24</v>
      </c>
      <c r="C18" s="21">
        <v>21.0</v>
      </c>
      <c r="D18" s="21">
        <v>84.0</v>
      </c>
      <c r="E18" s="21">
        <f t="shared" si="1"/>
        <v>105</v>
      </c>
      <c r="F18" s="22">
        <v>19.0</v>
      </c>
      <c r="G18" s="22">
        <v>58.0</v>
      </c>
      <c r="H18" s="22">
        <f t="shared" si="2"/>
        <v>77</v>
      </c>
      <c r="I18" s="23">
        <v>51.0</v>
      </c>
      <c r="J18" s="23">
        <v>185.0</v>
      </c>
      <c r="K18" s="24">
        <f t="shared" si="3"/>
        <v>236</v>
      </c>
      <c r="L18" s="25"/>
      <c r="M18" s="25"/>
      <c r="N18" s="26">
        <f t="shared" si="4"/>
        <v>0</v>
      </c>
      <c r="O18" s="27"/>
      <c r="P18" s="27"/>
      <c r="Q18" s="27">
        <f t="shared" si="5"/>
        <v>0</v>
      </c>
    </row>
    <row r="19" ht="15.75" customHeight="1">
      <c r="A19" s="19">
        <v>15.0</v>
      </c>
      <c r="B19" s="20" t="s">
        <v>25</v>
      </c>
      <c r="C19" s="21">
        <v>41.0</v>
      </c>
      <c r="D19" s="21">
        <v>81.0</v>
      </c>
      <c r="E19" s="21">
        <f t="shared" si="1"/>
        <v>122</v>
      </c>
      <c r="F19" s="22">
        <v>50.0</v>
      </c>
      <c r="G19" s="22">
        <v>115.0</v>
      </c>
      <c r="H19" s="22">
        <f t="shared" si="2"/>
        <v>165</v>
      </c>
      <c r="I19" s="23">
        <v>52.0</v>
      </c>
      <c r="J19" s="23">
        <v>136.0</v>
      </c>
      <c r="K19" s="24">
        <f t="shared" si="3"/>
        <v>188</v>
      </c>
      <c r="L19" s="25"/>
      <c r="M19" s="25"/>
      <c r="N19" s="26">
        <f t="shared" si="4"/>
        <v>0</v>
      </c>
      <c r="O19" s="27"/>
      <c r="P19" s="27"/>
      <c r="Q19" s="27">
        <f t="shared" si="5"/>
        <v>0</v>
      </c>
    </row>
    <row r="20" ht="15.75" customHeight="1">
      <c r="A20" s="19">
        <v>16.0</v>
      </c>
      <c r="B20" s="20" t="s">
        <v>26</v>
      </c>
      <c r="C20" s="21">
        <v>35.0</v>
      </c>
      <c r="D20" s="21">
        <v>14.0</v>
      </c>
      <c r="E20" s="21">
        <f t="shared" si="1"/>
        <v>49</v>
      </c>
      <c r="F20" s="22">
        <v>89.0</v>
      </c>
      <c r="G20" s="22">
        <v>9.0</v>
      </c>
      <c r="H20" s="22">
        <f t="shared" si="2"/>
        <v>98</v>
      </c>
      <c r="I20" s="23">
        <v>58.0</v>
      </c>
      <c r="J20" s="23">
        <v>32.0</v>
      </c>
      <c r="K20" s="24">
        <f t="shared" si="3"/>
        <v>90</v>
      </c>
      <c r="L20" s="25"/>
      <c r="M20" s="25"/>
      <c r="N20" s="26">
        <f t="shared" si="4"/>
        <v>0</v>
      </c>
      <c r="O20" s="27"/>
      <c r="P20" s="27"/>
      <c r="Q20" s="27">
        <f t="shared" si="5"/>
        <v>0</v>
      </c>
    </row>
    <row r="21" ht="15.75" customHeight="1">
      <c r="A21" s="19">
        <v>17.0</v>
      </c>
      <c r="B21" s="20" t="s">
        <v>27</v>
      </c>
      <c r="C21" s="21">
        <v>17.0</v>
      </c>
      <c r="D21" s="21">
        <v>96.0</v>
      </c>
      <c r="E21" s="21">
        <f t="shared" si="1"/>
        <v>113</v>
      </c>
      <c r="F21" s="22">
        <v>16.0</v>
      </c>
      <c r="G21" s="22">
        <v>70.0</v>
      </c>
      <c r="H21" s="22">
        <f t="shared" si="2"/>
        <v>86</v>
      </c>
      <c r="I21" s="23">
        <v>20.0</v>
      </c>
      <c r="J21" s="23">
        <v>102.0</v>
      </c>
      <c r="K21" s="24">
        <f t="shared" si="3"/>
        <v>122</v>
      </c>
      <c r="L21" s="25"/>
      <c r="M21" s="25"/>
      <c r="N21" s="26">
        <f t="shared" si="4"/>
        <v>0</v>
      </c>
      <c r="O21" s="27"/>
      <c r="P21" s="27"/>
      <c r="Q21" s="27">
        <f t="shared" si="5"/>
        <v>0</v>
      </c>
    </row>
    <row r="22" ht="15.75" customHeight="1">
      <c r="A22" s="19">
        <v>18.0</v>
      </c>
      <c r="B22" s="20" t="s">
        <v>28</v>
      </c>
      <c r="C22" s="21">
        <v>17.0</v>
      </c>
      <c r="D22" s="21">
        <v>41.0</v>
      </c>
      <c r="E22" s="21">
        <f t="shared" si="1"/>
        <v>58</v>
      </c>
      <c r="F22" s="22">
        <v>38.0</v>
      </c>
      <c r="G22" s="22">
        <v>76.0</v>
      </c>
      <c r="H22" s="22">
        <f t="shared" si="2"/>
        <v>114</v>
      </c>
      <c r="I22" s="23">
        <v>41.0</v>
      </c>
      <c r="J22" s="23">
        <v>122.0</v>
      </c>
      <c r="K22" s="24">
        <f t="shared" si="3"/>
        <v>163</v>
      </c>
      <c r="L22" s="25"/>
      <c r="M22" s="25"/>
      <c r="N22" s="26">
        <f t="shared" si="4"/>
        <v>0</v>
      </c>
      <c r="O22" s="27"/>
      <c r="P22" s="27"/>
      <c r="Q22" s="27">
        <f t="shared" si="5"/>
        <v>0</v>
      </c>
    </row>
    <row r="23" ht="15.75" customHeight="1">
      <c r="A23" s="19">
        <v>19.0</v>
      </c>
      <c r="B23" s="20" t="s">
        <v>29</v>
      </c>
      <c r="C23" s="21">
        <v>13.0</v>
      </c>
      <c r="D23" s="21">
        <v>94.0</v>
      </c>
      <c r="E23" s="21">
        <f t="shared" si="1"/>
        <v>107</v>
      </c>
      <c r="F23" s="22">
        <v>47.0</v>
      </c>
      <c r="G23" s="22">
        <v>43.0</v>
      </c>
      <c r="H23" s="22">
        <f t="shared" si="2"/>
        <v>90</v>
      </c>
      <c r="I23" s="23">
        <v>86.0</v>
      </c>
      <c r="J23" s="23">
        <v>152.0</v>
      </c>
      <c r="K23" s="24">
        <f t="shared" si="3"/>
        <v>238</v>
      </c>
      <c r="L23" s="25"/>
      <c r="M23" s="25"/>
      <c r="N23" s="26">
        <f t="shared" si="4"/>
        <v>0</v>
      </c>
      <c r="O23" s="27"/>
      <c r="P23" s="27"/>
      <c r="Q23" s="27">
        <f t="shared" si="5"/>
        <v>0</v>
      </c>
    </row>
    <row r="24" ht="15.75" customHeight="1">
      <c r="A24" s="19">
        <v>20.0</v>
      </c>
      <c r="B24" s="20" t="s">
        <v>30</v>
      </c>
      <c r="C24" s="21">
        <v>12.0</v>
      </c>
      <c r="D24" s="21">
        <v>29.0</v>
      </c>
      <c r="E24" s="21">
        <f t="shared" si="1"/>
        <v>41</v>
      </c>
      <c r="F24" s="22">
        <v>13.0</v>
      </c>
      <c r="G24" s="22">
        <v>38.0</v>
      </c>
      <c r="H24" s="22">
        <f t="shared" si="2"/>
        <v>51</v>
      </c>
      <c r="I24" s="23">
        <v>74.0</v>
      </c>
      <c r="J24" s="23">
        <v>127.0</v>
      </c>
      <c r="K24" s="24">
        <f t="shared" si="3"/>
        <v>201</v>
      </c>
      <c r="L24" s="25"/>
      <c r="M24" s="25"/>
      <c r="N24" s="26">
        <f t="shared" si="4"/>
        <v>0</v>
      </c>
      <c r="O24" s="27"/>
      <c r="P24" s="27"/>
      <c r="Q24" s="27">
        <f t="shared" si="5"/>
        <v>0</v>
      </c>
    </row>
    <row r="25" ht="15.75" customHeight="1">
      <c r="A25" s="19">
        <v>21.0</v>
      </c>
      <c r="B25" s="20" t="s">
        <v>31</v>
      </c>
      <c r="C25" s="21">
        <v>18.0</v>
      </c>
      <c r="D25" s="21">
        <v>70.0</v>
      </c>
      <c r="E25" s="21">
        <f t="shared" si="1"/>
        <v>88</v>
      </c>
      <c r="F25" s="22">
        <v>0.0</v>
      </c>
      <c r="G25" s="22">
        <v>0.0</v>
      </c>
      <c r="H25" s="22">
        <f t="shared" si="2"/>
        <v>0</v>
      </c>
      <c r="I25" s="23">
        <v>23.0</v>
      </c>
      <c r="J25" s="23">
        <v>126.0</v>
      </c>
      <c r="K25" s="24">
        <f t="shared" si="3"/>
        <v>149</v>
      </c>
      <c r="L25" s="25"/>
      <c r="M25" s="25"/>
      <c r="N25" s="26">
        <f t="shared" si="4"/>
        <v>0</v>
      </c>
      <c r="O25" s="27"/>
      <c r="P25" s="27"/>
      <c r="Q25" s="27">
        <f t="shared" si="5"/>
        <v>0</v>
      </c>
    </row>
    <row r="26" ht="15.75" customHeight="1">
      <c r="A26" s="19">
        <v>22.0</v>
      </c>
      <c r="B26" s="20" t="s">
        <v>32</v>
      </c>
      <c r="C26" s="21">
        <v>29.0</v>
      </c>
      <c r="D26" s="21">
        <v>103.0</v>
      </c>
      <c r="E26" s="21">
        <f t="shared" si="1"/>
        <v>132</v>
      </c>
      <c r="F26" s="22">
        <v>29.0</v>
      </c>
      <c r="G26" s="22">
        <v>105.0</v>
      </c>
      <c r="H26" s="22">
        <f t="shared" si="2"/>
        <v>134</v>
      </c>
      <c r="I26" s="23">
        <v>21.0</v>
      </c>
      <c r="J26" s="23">
        <v>81.0</v>
      </c>
      <c r="K26" s="24">
        <f t="shared" si="3"/>
        <v>102</v>
      </c>
      <c r="L26" s="25"/>
      <c r="M26" s="25"/>
      <c r="N26" s="26">
        <f t="shared" si="4"/>
        <v>0</v>
      </c>
      <c r="O26" s="27"/>
      <c r="P26" s="27"/>
      <c r="Q26" s="27">
        <f t="shared" si="5"/>
        <v>0</v>
      </c>
    </row>
    <row r="27" ht="15.75" customHeight="1">
      <c r="A27" s="19">
        <v>23.0</v>
      </c>
      <c r="B27" s="20" t="s">
        <v>33</v>
      </c>
      <c r="C27" s="21">
        <v>25.0</v>
      </c>
      <c r="D27" s="21">
        <v>47.0</v>
      </c>
      <c r="E27" s="21">
        <f t="shared" si="1"/>
        <v>72</v>
      </c>
      <c r="F27" s="22">
        <v>20.0</v>
      </c>
      <c r="G27" s="22">
        <v>53.0</v>
      </c>
      <c r="H27" s="22">
        <f t="shared" si="2"/>
        <v>73</v>
      </c>
      <c r="I27" s="23">
        <v>40.0</v>
      </c>
      <c r="J27" s="23">
        <v>126.0</v>
      </c>
      <c r="K27" s="24">
        <f t="shared" si="3"/>
        <v>166</v>
      </c>
      <c r="L27" s="25"/>
      <c r="M27" s="25"/>
      <c r="N27" s="26">
        <f t="shared" si="4"/>
        <v>0</v>
      </c>
      <c r="O27" s="27"/>
      <c r="P27" s="27"/>
      <c r="Q27" s="27">
        <f t="shared" si="5"/>
        <v>0</v>
      </c>
    </row>
    <row r="28" ht="15.75" customHeight="1">
      <c r="A28" s="19">
        <v>24.0</v>
      </c>
      <c r="B28" s="20" t="s">
        <v>34</v>
      </c>
      <c r="C28" s="21">
        <v>38.0</v>
      </c>
      <c r="D28" s="21">
        <v>72.0</v>
      </c>
      <c r="E28" s="21">
        <f t="shared" si="1"/>
        <v>110</v>
      </c>
      <c r="F28" s="22">
        <v>0.0</v>
      </c>
      <c r="G28" s="22">
        <v>0.0</v>
      </c>
      <c r="H28" s="22">
        <f t="shared" si="2"/>
        <v>0</v>
      </c>
      <c r="I28" s="23">
        <v>36.0</v>
      </c>
      <c r="J28" s="23">
        <v>104.0</v>
      </c>
      <c r="K28" s="24">
        <f t="shared" si="3"/>
        <v>140</v>
      </c>
      <c r="L28" s="25"/>
      <c r="M28" s="25"/>
      <c r="N28" s="26">
        <f t="shared" si="4"/>
        <v>0</v>
      </c>
      <c r="O28" s="27"/>
      <c r="P28" s="27"/>
      <c r="Q28" s="27">
        <f t="shared" si="5"/>
        <v>0</v>
      </c>
    </row>
    <row r="29" ht="15.75" customHeight="1">
      <c r="A29" s="19">
        <v>25.0</v>
      </c>
      <c r="B29" s="20" t="s">
        <v>35</v>
      </c>
      <c r="C29" s="21">
        <v>12.0</v>
      </c>
      <c r="D29" s="21">
        <v>42.0</v>
      </c>
      <c r="E29" s="21">
        <f t="shared" si="1"/>
        <v>54</v>
      </c>
      <c r="F29" s="22">
        <v>19.0</v>
      </c>
      <c r="G29" s="22">
        <v>68.0</v>
      </c>
      <c r="H29" s="22">
        <f t="shared" si="2"/>
        <v>87</v>
      </c>
      <c r="I29" s="23">
        <v>26.0</v>
      </c>
      <c r="J29" s="23">
        <v>58.0</v>
      </c>
      <c r="K29" s="24">
        <f t="shared" si="3"/>
        <v>84</v>
      </c>
      <c r="L29" s="25"/>
      <c r="M29" s="25"/>
      <c r="N29" s="26">
        <f t="shared" si="4"/>
        <v>0</v>
      </c>
      <c r="O29" s="27"/>
      <c r="P29" s="27"/>
      <c r="Q29" s="27">
        <f t="shared" si="5"/>
        <v>0</v>
      </c>
    </row>
    <row r="30" ht="15.75" customHeight="1">
      <c r="A30" s="19">
        <v>26.0</v>
      </c>
      <c r="B30" s="20" t="s">
        <v>36</v>
      </c>
      <c r="C30" s="21">
        <v>37.0</v>
      </c>
      <c r="D30" s="21">
        <v>108.0</v>
      </c>
      <c r="E30" s="21">
        <f t="shared" si="1"/>
        <v>145</v>
      </c>
      <c r="F30" s="22">
        <v>16.0</v>
      </c>
      <c r="G30" s="22">
        <v>124.0</v>
      </c>
      <c r="H30" s="22">
        <f t="shared" si="2"/>
        <v>140</v>
      </c>
      <c r="I30" s="23">
        <v>42.0</v>
      </c>
      <c r="J30" s="23">
        <v>139.0</v>
      </c>
      <c r="K30" s="24">
        <f t="shared" si="3"/>
        <v>181</v>
      </c>
      <c r="L30" s="25"/>
      <c r="M30" s="25"/>
      <c r="N30" s="26">
        <f t="shared" si="4"/>
        <v>0</v>
      </c>
      <c r="O30" s="27"/>
      <c r="P30" s="27"/>
      <c r="Q30" s="27">
        <f t="shared" si="5"/>
        <v>0</v>
      </c>
    </row>
    <row r="31" ht="15.75" customHeight="1">
      <c r="A31" s="19">
        <v>27.0</v>
      </c>
      <c r="B31" s="20" t="s">
        <v>37</v>
      </c>
      <c r="C31" s="21">
        <v>14.0</v>
      </c>
      <c r="D31" s="21">
        <v>67.0</v>
      </c>
      <c r="E31" s="21">
        <f t="shared" si="1"/>
        <v>81</v>
      </c>
      <c r="F31" s="22">
        <v>57.0</v>
      </c>
      <c r="G31" s="22">
        <v>93.0</v>
      </c>
      <c r="H31" s="22">
        <f t="shared" si="2"/>
        <v>150</v>
      </c>
      <c r="I31" s="23">
        <v>44.0</v>
      </c>
      <c r="J31" s="23">
        <v>142.0</v>
      </c>
      <c r="K31" s="24">
        <f t="shared" si="3"/>
        <v>186</v>
      </c>
      <c r="L31" s="25"/>
      <c r="M31" s="25"/>
      <c r="N31" s="26">
        <f t="shared" si="4"/>
        <v>0</v>
      </c>
      <c r="O31" s="27"/>
      <c r="P31" s="27"/>
      <c r="Q31" s="27">
        <f t="shared" si="5"/>
        <v>0</v>
      </c>
    </row>
    <row r="32" ht="16.5" customHeight="1">
      <c r="A32" s="28" t="s">
        <v>38</v>
      </c>
      <c r="B32" s="29"/>
      <c r="C32" s="30">
        <f t="shared" ref="C32:Q32" si="6">SUM(C5:C31)</f>
        <v>581</v>
      </c>
      <c r="D32" s="30">
        <f t="shared" si="6"/>
        <v>1761</v>
      </c>
      <c r="E32" s="30">
        <f t="shared" si="6"/>
        <v>2342</v>
      </c>
      <c r="F32" s="31">
        <f t="shared" si="6"/>
        <v>743</v>
      </c>
      <c r="G32" s="31">
        <f t="shared" si="6"/>
        <v>1706</v>
      </c>
      <c r="H32" s="31">
        <f t="shared" si="6"/>
        <v>2449</v>
      </c>
      <c r="I32" s="32">
        <f t="shared" si="6"/>
        <v>1029</v>
      </c>
      <c r="J32" s="32">
        <f t="shared" si="6"/>
        <v>2655</v>
      </c>
      <c r="K32" s="32">
        <f t="shared" si="6"/>
        <v>3684</v>
      </c>
      <c r="L32" s="33">
        <f t="shared" si="6"/>
        <v>0</v>
      </c>
      <c r="M32" s="33">
        <f t="shared" si="6"/>
        <v>0</v>
      </c>
      <c r="N32" s="33">
        <f t="shared" si="6"/>
        <v>0</v>
      </c>
      <c r="O32" s="34">
        <f t="shared" si="6"/>
        <v>0</v>
      </c>
      <c r="P32" s="34">
        <f t="shared" si="6"/>
        <v>0</v>
      </c>
      <c r="Q32" s="34">
        <f t="shared" si="6"/>
        <v>0</v>
      </c>
      <c r="R32" s="35"/>
      <c r="S32" s="35"/>
      <c r="T32" s="35"/>
      <c r="U32" s="35"/>
      <c r="V32" s="35"/>
      <c r="W32" s="35"/>
      <c r="X32" s="35"/>
      <c r="Y32" s="35"/>
      <c r="Z32" s="35"/>
    </row>
    <row r="33" ht="15.75" customHeight="1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ht="15.75" customHeight="1">
      <c r="A34" s="36" t="s">
        <v>39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ht="15.75" customHeight="1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ht="15.75" customHeight="1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ht="15.75" customHeight="1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ht="15.75" customHeight="1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ht="15.75" customHeight="1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ht="15.75" customHeight="1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ht="15.75" customHeight="1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ht="15.75" customHeight="1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ht="15.75" customHeight="1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ht="15.75" customHeight="1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ht="15.75" customHeight="1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ht="15.75" customHeight="1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ht="15.75" customHeight="1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ht="15.75" customHeight="1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ht="15.75" customHeight="1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ht="15.75" customHeight="1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ht="15.75" customHeight="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ht="15.75" customHeight="1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ht="15.75" customHeight="1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ht="15.75" customHeight="1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ht="15.75" customHeight="1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ht="15.75" customHeight="1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ht="15.75" customHeight="1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ht="15.75" customHeight="1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ht="15.75" customHeight="1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ht="15.75" customHeight="1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ht="15.75" customHeight="1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ht="15.75" customHeight="1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ht="15.75" customHeight="1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ht="15.75" customHeight="1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ht="15.75" customHeight="1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ht="15.75" customHeight="1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ht="15.75" customHeight="1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ht="15.75" customHeight="1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ht="15.75" customHeight="1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ht="15.75" customHeight="1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ht="15.75" customHeight="1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ht="15.75" customHeight="1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ht="15.75" customHeight="1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ht="15.75" customHeight="1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ht="15.75" customHeight="1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ht="15.75" customHeight="1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ht="15.75" customHeight="1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ht="15.75" customHeight="1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ht="15.75" customHeight="1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ht="15.75" customHeight="1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ht="15.75" customHeight="1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ht="15.75" customHeight="1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ht="15.75" customHeight="1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ht="15.75" customHeight="1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ht="15.75" customHeight="1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ht="15.75" customHeight="1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ht="15.75" customHeight="1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ht="15.75" customHeight="1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ht="15.75" customHeight="1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ht="15.75" customHeight="1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ht="15.75" customHeight="1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ht="15.75" customHeight="1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ht="15.75" customHeight="1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ht="15.75" customHeight="1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ht="15.75" customHeight="1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ht="15.75" customHeight="1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ht="15.75" customHeight="1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ht="15.75" customHeight="1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ht="15.75" customHeight="1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ht="15.75" customHeight="1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ht="15.75" customHeight="1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ht="15.75" customHeight="1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ht="15.75" customHeight="1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ht="15.75" customHeight="1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ht="15.75" customHeight="1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ht="15.75" customHeight="1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ht="15.75" customHeight="1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ht="15.75" customHeight="1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ht="15.75" customHeight="1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ht="15.75" customHeight="1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ht="15.75" customHeight="1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ht="15.75" customHeight="1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ht="15.75" customHeight="1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ht="15.75" customHeight="1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ht="15.75" customHeight="1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ht="15.75" customHeight="1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ht="15.75" customHeight="1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ht="15.75" customHeight="1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ht="15.75" customHeight="1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ht="15.75" customHeight="1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ht="15.75" customHeight="1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ht="15.75" customHeight="1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ht="15.75" customHeight="1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ht="15.75" customHeight="1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ht="15.75" customHeight="1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ht="15.75" customHeight="1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ht="15.75" customHeight="1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ht="15.75" customHeight="1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ht="15.75" customHeight="1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ht="15.75" customHeight="1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ht="15.75" customHeight="1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ht="15.75" customHeight="1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ht="15.75" customHeight="1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ht="15.75" customHeight="1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ht="15.75" customHeight="1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ht="15.75" customHeight="1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ht="15.75" customHeight="1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ht="15.75" customHeight="1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ht="15.75" customHeight="1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ht="15.75" customHeight="1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ht="15.75" customHeight="1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ht="15.75" customHeight="1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ht="15.75" customHeight="1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ht="15.75" customHeight="1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ht="15.75" customHeight="1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ht="15.75" customHeight="1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ht="15.75" customHeight="1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ht="15.75" customHeight="1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ht="15.75" customHeight="1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ht="15.75" customHeight="1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ht="15.75" customHeight="1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ht="15.75" customHeight="1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ht="15.75" customHeight="1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ht="15.75" customHeight="1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ht="15.75" customHeight="1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ht="15.75" customHeight="1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ht="15.75" customHeight="1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ht="15.75" customHeight="1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ht="15.75" customHeight="1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ht="15.75" customHeight="1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ht="15.75" customHeight="1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ht="15.75" customHeight="1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ht="15.75" customHeight="1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ht="15.75" customHeight="1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ht="15.75" customHeight="1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ht="15.75" customHeight="1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ht="15.75" customHeight="1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ht="15.75" customHeight="1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ht="15.75" customHeight="1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ht="15.75" customHeight="1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ht="15.75" customHeight="1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ht="15.75" customHeight="1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ht="15.75" customHeight="1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ht="15.75" customHeight="1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ht="15.75" customHeight="1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ht="15.75" customHeight="1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ht="15.75" customHeight="1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ht="15.75" customHeight="1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ht="15.75" customHeight="1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ht="15.75" customHeight="1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ht="15.75" customHeight="1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ht="15.75" customHeight="1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ht="15.75" customHeight="1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ht="15.75" customHeight="1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ht="15.75" customHeight="1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ht="15.75" customHeight="1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ht="15.75" customHeight="1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ht="15.75" customHeight="1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ht="15.75" customHeight="1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ht="15.75" customHeight="1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ht="15.75" customHeight="1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ht="15.75" customHeight="1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ht="15.75" customHeight="1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ht="15.75" customHeight="1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ht="15.75" customHeight="1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ht="15.75" customHeight="1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ht="15.75" customHeight="1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ht="15.75" customHeight="1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ht="15.75" customHeight="1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ht="15.75" customHeight="1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ht="15.75" customHeight="1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ht="15.75" customHeight="1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ht="15.75" customHeight="1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ht="15.75" customHeight="1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ht="15.75" customHeight="1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ht="15.75" customHeight="1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ht="15.75" customHeight="1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ht="15.75" customHeight="1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ht="15.75" customHeight="1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ht="15.75" customHeight="1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ht="15.75" customHeight="1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ht="15.75" customHeight="1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ht="15.75" customHeight="1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ht="15.75" customHeight="1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ht="15.75" customHeight="1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ht="15.75" customHeight="1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ht="15.75" customHeight="1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ht="15.75" customHeight="1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ht="15.75" customHeight="1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ht="15.75" customHeight="1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ht="15.75" customHeight="1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ht="15.75" customHeight="1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ht="15.75" customHeight="1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ht="15.75" customHeight="1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ht="15.75" customHeight="1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ht="15.75" customHeight="1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ht="15.75" customHeight="1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ht="15.75" customHeight="1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ht="15.75" customHeight="1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ht="15.75" customHeight="1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ht="15.75" customHeight="1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ht="15.75" customHeight="1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ht="15.75" customHeight="1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ht="15.75" customHeight="1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ht="15.75" customHeight="1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ht="15.75" customHeight="1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ht="15.75" customHeight="1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ht="15.75" customHeight="1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ht="15.75" customHeight="1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ht="15.75" customHeight="1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ht="15.75" customHeight="1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ht="15.75" customHeight="1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ht="15.75" customHeight="1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ht="15.75" customHeight="1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ht="15.75" customHeight="1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ht="15.75" customHeight="1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ht="15.75" customHeight="1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ht="15.75" customHeight="1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ht="15.75" customHeight="1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ht="15.75" customHeight="1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ht="15.75" customHeight="1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ht="15.75" customHeight="1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ht="15.75" customHeight="1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ht="15.75" customHeight="1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ht="15.75" customHeight="1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ht="15.75" customHeight="1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ht="15.75" customHeight="1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ht="15.75" customHeight="1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ht="15.75" customHeight="1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ht="15.75" customHeight="1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ht="15.75" customHeight="1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ht="15.75" customHeight="1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ht="15.75" customHeight="1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ht="15.75" customHeight="1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ht="15.75" customHeight="1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ht="15.75" customHeight="1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ht="15.75" customHeight="1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ht="15.75" customHeight="1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ht="15.75" customHeight="1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ht="15.75" customHeight="1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ht="15.75" customHeight="1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ht="15.75" customHeight="1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ht="15.75" customHeight="1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ht="15.75" customHeight="1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ht="15.75" customHeight="1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ht="15.75" customHeight="1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ht="15.75" customHeight="1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ht="15.75" customHeight="1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ht="15.75" customHeight="1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ht="15.75" customHeight="1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ht="15.75" customHeight="1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ht="15.75" customHeight="1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ht="15.75" customHeight="1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ht="15.75" customHeight="1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ht="15.75" customHeight="1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ht="15.75" customHeight="1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ht="15.75" customHeight="1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ht="15.75" customHeight="1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ht="15.75" customHeight="1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ht="15.75" customHeight="1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ht="15.75" customHeight="1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ht="15.75" customHeight="1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ht="15.75" customHeight="1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ht="15.75" customHeight="1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ht="15.75" customHeight="1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ht="15.75" customHeight="1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ht="15.75" customHeight="1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ht="15.75" customHeight="1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ht="15.75" customHeight="1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ht="15.75" customHeight="1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ht="15.75" customHeight="1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ht="15.75" customHeight="1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ht="15.75" customHeight="1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ht="15.75" customHeight="1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ht="15.75" customHeight="1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ht="15.75" customHeight="1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ht="15.75" customHeight="1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ht="15.75" customHeight="1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ht="15.75" customHeight="1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ht="15.75" customHeight="1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ht="15.75" customHeight="1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ht="15.75" customHeight="1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ht="15.75" customHeight="1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ht="15.75" customHeight="1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ht="15.75" customHeight="1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ht="15.75" customHeight="1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ht="15.75" customHeight="1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ht="15.75" customHeight="1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ht="15.75" customHeight="1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ht="15.75" customHeight="1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ht="15.75" customHeight="1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ht="15.75" customHeight="1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ht="15.75" customHeight="1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ht="15.75" customHeight="1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ht="15.75" customHeight="1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ht="15.75" customHeight="1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ht="15.75" customHeight="1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ht="15.75" customHeight="1"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ht="15.75" customHeight="1"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ht="15.75" customHeight="1"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ht="15.75" customHeight="1"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ht="15.75" customHeight="1"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ht="15.75" customHeight="1"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ht="15.75" customHeight="1"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ht="15.75" customHeight="1"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ht="15.75" customHeight="1"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ht="15.75" customHeight="1"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ht="15.75" customHeight="1"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ht="15.75" customHeight="1"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ht="15.75" customHeight="1"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ht="15.75" customHeight="1"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ht="15.75" customHeight="1"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ht="15.75" customHeight="1"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ht="15.75" customHeight="1"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ht="15.75" customHeight="1"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ht="15.75" customHeight="1"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ht="15.75" customHeight="1"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ht="15.75" customHeight="1"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ht="15.75" customHeight="1"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ht="15.75" customHeight="1"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ht="15.75" customHeight="1"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ht="15.75" customHeight="1"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ht="15.75" customHeight="1"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ht="15.75" customHeight="1"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ht="15.75" customHeight="1"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ht="15.75" customHeight="1"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ht="15.75" customHeight="1"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ht="15.75" customHeight="1"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ht="15.75" customHeight="1"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ht="15.75" customHeight="1"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ht="15.75" customHeight="1"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ht="15.75" customHeight="1"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ht="15.75" customHeight="1"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ht="15.75" customHeight="1"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ht="15.75" customHeight="1"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ht="15.75" customHeight="1"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ht="15.75" customHeight="1"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ht="15.75" customHeight="1"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ht="15.75" customHeight="1"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ht="15.75" customHeight="1"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ht="15.75" customHeight="1"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ht="15.75" customHeight="1"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ht="15.75" customHeight="1"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ht="15.75" customHeight="1"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ht="15.75" customHeight="1"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ht="15.75" customHeight="1"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ht="15.75" customHeight="1"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ht="15.75" customHeight="1"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ht="15.75" customHeight="1"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ht="15.75" customHeight="1"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ht="15.75" customHeight="1"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ht="15.75" customHeight="1"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ht="15.75" customHeight="1"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ht="15.75" customHeight="1"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ht="15.75" customHeight="1"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ht="15.75" customHeight="1"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ht="15.75" customHeight="1"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ht="15.75" customHeight="1"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ht="15.75" customHeight="1"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ht="15.75" customHeight="1"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ht="15.75" customHeight="1"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ht="15.75" customHeight="1"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ht="15.75" customHeight="1"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ht="15.75" customHeight="1"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ht="15.75" customHeight="1"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ht="15.75" customHeight="1"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ht="15.75" customHeight="1"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ht="15.75" customHeight="1"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ht="15.75" customHeight="1"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ht="15.75" customHeight="1"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ht="15.75" customHeight="1"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ht="15.75" customHeight="1"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ht="15.75" customHeight="1"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ht="15.75" customHeight="1"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ht="15.75" customHeight="1"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ht="15.75" customHeight="1"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ht="15.75" customHeight="1"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ht="15.75" customHeight="1"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ht="15.75" customHeight="1"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ht="15.75" customHeight="1"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ht="15.75" customHeight="1"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ht="15.75" customHeight="1"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ht="15.75" customHeight="1"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ht="15.75" customHeight="1"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ht="15.75" customHeight="1"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ht="15.75" customHeight="1"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ht="15.75" customHeight="1"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ht="15.75" customHeight="1"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ht="15.75" customHeight="1"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ht="15.75" customHeight="1"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ht="15.75" customHeight="1"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ht="15.75" customHeight="1"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ht="15.75" customHeight="1"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ht="15.75" customHeight="1"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ht="15.75" customHeight="1"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ht="15.75" customHeight="1"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ht="15.75" customHeight="1"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ht="15.75" customHeight="1"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ht="15.75" customHeight="1"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ht="15.75" customHeight="1"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ht="15.75" customHeight="1"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ht="15.75" customHeight="1"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ht="15.75" customHeight="1"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ht="15.75" customHeight="1"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ht="15.75" customHeight="1"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ht="15.75" customHeight="1"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ht="15.75" customHeight="1"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ht="15.75" customHeight="1"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ht="15.75" customHeight="1"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ht="15.75" customHeight="1"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ht="15.75" customHeight="1"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ht="15.75" customHeight="1"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ht="15.75" customHeight="1"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ht="15.75" customHeight="1"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ht="15.75" customHeight="1"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ht="15.75" customHeight="1"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ht="15.75" customHeight="1"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ht="15.75" customHeight="1"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ht="15.75" customHeight="1"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ht="15.75" customHeight="1"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ht="15.75" customHeight="1"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ht="15.75" customHeight="1"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ht="15.75" customHeight="1"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ht="15.75" customHeight="1"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ht="15.75" customHeight="1"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ht="15.75" customHeight="1"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ht="15.75" customHeight="1"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ht="15.75" customHeight="1"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 ht="15.75" customHeight="1"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ht="15.75" customHeight="1"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ht="15.75" customHeight="1"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ht="15.75" customHeight="1"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 ht="15.75" customHeight="1"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ht="15.75" customHeight="1"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ht="15.75" customHeight="1"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ht="15.75" customHeight="1"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ht="15.75" customHeight="1"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ht="15.75" customHeight="1"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ht="15.75" customHeight="1"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ht="15.75" customHeight="1"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ht="15.75" customHeight="1"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ht="15.75" customHeight="1"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ht="15.75" customHeight="1"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ht="15.75" customHeight="1"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ht="15.75" customHeight="1"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 ht="15.75" customHeight="1"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ht="15.75" customHeight="1"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ht="15.75" customHeight="1"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ht="15.75" customHeight="1"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ht="15.75" customHeight="1"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ht="15.75" customHeight="1"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ht="15.75" customHeight="1"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ht="15.75" customHeight="1"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 ht="15.75" customHeight="1"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ht="15.75" customHeight="1"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ht="15.75" customHeight="1"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ht="15.75" customHeight="1"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ht="15.75" customHeight="1"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ht="15.75" customHeight="1"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ht="15.75" customHeight="1"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ht="15.75" customHeight="1"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ht="15.75" customHeight="1"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ht="15.75" customHeight="1"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ht="15.75" customHeight="1"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ht="15.75" customHeight="1"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ht="15.75" customHeight="1"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ht="15.75" customHeight="1"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ht="15.75" customHeight="1"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ht="15.75" customHeight="1"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 ht="15.75" customHeight="1"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ht="15.75" customHeight="1"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ht="15.75" customHeight="1"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ht="15.75" customHeight="1"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 ht="15.75" customHeight="1"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 ht="15.75" customHeight="1"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 ht="15.75" customHeight="1"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 ht="15.75" customHeight="1"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 ht="15.75" customHeight="1"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 ht="15.75" customHeight="1"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 ht="15.75" customHeight="1"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 ht="15.75" customHeight="1"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 ht="15.75" customHeight="1"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 ht="15.75" customHeight="1"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 ht="15.75" customHeight="1"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 ht="15.75" customHeight="1"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 ht="15.75" customHeight="1"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 ht="15.75" customHeight="1"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 ht="15.75" customHeight="1"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 ht="15.75" customHeight="1"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 ht="15.75" customHeight="1"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ht="15.75" customHeight="1"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ht="15.75" customHeight="1"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 ht="15.75" customHeight="1"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 ht="15.75" customHeight="1"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 ht="15.75" customHeight="1"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 ht="15.75" customHeight="1"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 ht="15.75" customHeight="1"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 ht="15.75" customHeight="1"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 ht="15.75" customHeight="1"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 ht="15.75" customHeight="1"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 ht="15.75" customHeight="1"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 ht="15.75" customHeight="1"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 ht="15.75" customHeight="1"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 ht="15.75" customHeight="1"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</row>
    <row r="535" ht="15.75" customHeight="1"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</row>
    <row r="536" ht="15.75" customHeight="1"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 ht="15.75" customHeight="1"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</row>
    <row r="538" ht="15.75" customHeight="1"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</row>
    <row r="539" ht="15.75" customHeight="1"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</row>
    <row r="540" ht="15.75" customHeight="1"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</row>
    <row r="541" ht="15.75" customHeight="1"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 ht="15.75" customHeight="1"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</row>
    <row r="543" ht="15.75" customHeight="1"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</row>
    <row r="544" ht="15.75" customHeight="1"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</row>
    <row r="545" ht="15.75" customHeight="1"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</row>
    <row r="546" ht="15.75" customHeight="1"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 ht="15.75" customHeight="1"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 ht="15.75" customHeight="1"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</row>
    <row r="549" ht="15.75" customHeight="1"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 ht="15.75" customHeight="1"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</row>
    <row r="551" ht="15.75" customHeight="1"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 ht="15.75" customHeight="1"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</row>
    <row r="553" ht="15.75" customHeight="1"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</row>
    <row r="554" ht="15.75" customHeight="1"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</row>
    <row r="555" ht="15.75" customHeight="1"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</row>
    <row r="556" ht="15.75" customHeight="1"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 ht="15.75" customHeight="1"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</row>
    <row r="558" ht="15.75" customHeight="1"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</row>
    <row r="559" ht="15.75" customHeight="1"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</row>
    <row r="560" ht="15.75" customHeight="1"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</row>
    <row r="561" ht="15.75" customHeight="1"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 ht="15.75" customHeight="1"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</row>
    <row r="563" ht="15.75" customHeight="1"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</row>
    <row r="564" ht="15.75" customHeight="1"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</row>
    <row r="565" ht="15.75" customHeight="1"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</row>
    <row r="566" ht="15.75" customHeight="1"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 ht="15.75" customHeight="1"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 ht="15.75" customHeight="1"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 ht="15.75" customHeight="1"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</row>
    <row r="570" ht="15.75" customHeight="1"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</row>
    <row r="571" ht="15.75" customHeight="1"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 ht="15.75" customHeight="1"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</row>
    <row r="573" ht="15.75" customHeight="1"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</row>
    <row r="574" ht="15.75" customHeight="1"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</row>
    <row r="575" ht="15.75" customHeight="1"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</row>
    <row r="576" ht="15.75" customHeight="1"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 ht="15.75" customHeight="1"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</row>
    <row r="578" ht="15.75" customHeight="1"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</row>
    <row r="579" ht="15.75" customHeight="1"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</row>
    <row r="580" ht="15.75" customHeight="1"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</row>
    <row r="581" ht="15.75" customHeight="1"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 ht="15.75" customHeight="1"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</row>
    <row r="583" ht="15.75" customHeight="1"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</row>
    <row r="584" ht="15.75" customHeight="1"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</row>
    <row r="585" ht="15.75" customHeight="1"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</row>
    <row r="586" ht="15.75" customHeight="1"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 ht="15.75" customHeight="1"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</row>
    <row r="588" ht="15.75" customHeight="1"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</row>
    <row r="589" ht="15.75" customHeight="1"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</row>
    <row r="590" ht="15.75" customHeight="1"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</row>
    <row r="591" ht="15.75" customHeight="1"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 ht="15.75" customHeight="1"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 ht="15.75" customHeight="1"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</row>
    <row r="594" ht="15.75" customHeight="1"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</row>
    <row r="595" ht="15.75" customHeight="1"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</row>
    <row r="596" ht="15.75" customHeight="1"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 ht="15.75" customHeight="1"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</row>
    <row r="598" ht="15.75" customHeight="1"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</row>
    <row r="599" ht="15.75" customHeight="1"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</row>
    <row r="600" ht="15.75" customHeight="1"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</row>
    <row r="601" ht="15.75" customHeight="1"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 ht="15.75" customHeight="1"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</row>
    <row r="603" ht="15.75" customHeight="1"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</row>
    <row r="604" ht="15.75" customHeight="1"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</row>
    <row r="605" ht="15.75" customHeight="1"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</row>
    <row r="606" ht="15.75" customHeight="1"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 ht="15.75" customHeight="1"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</row>
    <row r="608" ht="15.75" customHeight="1"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 ht="15.75" customHeight="1"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 ht="15.75" customHeight="1"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 ht="15.75" customHeight="1"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 ht="15.75" customHeight="1"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 ht="15.75" customHeight="1"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 ht="15.75" customHeight="1"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</row>
    <row r="615" ht="15.75" customHeight="1"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</row>
    <row r="616" ht="15.75" customHeight="1"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 ht="15.75" customHeight="1"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</row>
    <row r="618" ht="15.75" customHeight="1"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</row>
    <row r="619" ht="15.75" customHeight="1"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</row>
    <row r="620" ht="15.75" customHeight="1"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 ht="15.75" customHeight="1"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 ht="15.75" customHeight="1"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</row>
    <row r="623" ht="15.75" customHeight="1"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</row>
    <row r="624" ht="15.75" customHeight="1"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 ht="15.75" customHeight="1"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 ht="15.75" customHeight="1"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 ht="15.75" customHeight="1"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</row>
    <row r="628" ht="15.75" customHeight="1"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</row>
    <row r="629" ht="15.75" customHeight="1"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</row>
    <row r="630" ht="15.75" customHeight="1"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</row>
    <row r="631" ht="15.75" customHeight="1"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 ht="15.75" customHeight="1"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 ht="15.75" customHeight="1"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 ht="15.75" customHeight="1"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 ht="15.75" customHeight="1"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 ht="15.75" customHeight="1"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 ht="15.75" customHeight="1"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 ht="15.75" customHeight="1"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 ht="15.75" customHeight="1"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 ht="15.75" customHeight="1"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 ht="15.75" customHeight="1"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 ht="15.75" customHeight="1"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 ht="15.75" customHeight="1"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 ht="15.75" customHeight="1"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 ht="15.75" customHeight="1"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 ht="15.75" customHeight="1"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 ht="15.75" customHeight="1"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 ht="15.75" customHeight="1"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 ht="15.75" customHeight="1"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 ht="15.75" customHeight="1"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 ht="15.75" customHeight="1"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 ht="15.75" customHeight="1"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 ht="15.75" customHeight="1"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 ht="15.75" customHeight="1"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 ht="15.75" customHeight="1"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 ht="15.75" customHeight="1"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 ht="15.75" customHeight="1"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 ht="15.75" customHeight="1"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 ht="15.75" customHeight="1"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 ht="15.75" customHeight="1"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 ht="15.75" customHeight="1"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 ht="15.75" customHeight="1"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 ht="15.75" customHeight="1"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 ht="15.75" customHeight="1"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 ht="15.75" customHeight="1"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 ht="15.75" customHeight="1"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 ht="15.75" customHeight="1"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 ht="15.75" customHeight="1"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 ht="15.75" customHeight="1"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 ht="15.75" customHeight="1"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 ht="15.75" customHeight="1"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 ht="15.75" customHeight="1"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 ht="15.75" customHeight="1"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 ht="15.75" customHeight="1"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 ht="15.75" customHeight="1"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 ht="15.75" customHeight="1"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 ht="15.75" customHeight="1"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 ht="15.75" customHeight="1"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 ht="15.75" customHeight="1"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 ht="15.75" customHeight="1"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 ht="15.75" customHeight="1"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 ht="15.75" customHeight="1"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 ht="15.75" customHeight="1"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 ht="15.75" customHeight="1"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 ht="15.75" customHeight="1"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 ht="15.75" customHeight="1"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 ht="15.75" customHeight="1"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 ht="15.75" customHeight="1"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 ht="15.75" customHeight="1"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 ht="15.75" customHeight="1"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 ht="15.75" customHeight="1"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 ht="15.75" customHeight="1"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 ht="15.75" customHeight="1"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 ht="15.75" customHeight="1"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 ht="15.75" customHeight="1"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 ht="15.75" customHeight="1"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 ht="15.75" customHeight="1"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ht="15.75" customHeight="1"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 ht="15.75" customHeight="1"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 ht="15.75" customHeight="1"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 ht="15.75" customHeight="1"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 ht="15.75" customHeight="1"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 ht="15.75" customHeight="1"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 ht="15.75" customHeight="1"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 ht="15.75" customHeight="1"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 ht="15.75" customHeight="1"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 ht="15.75" customHeight="1"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 ht="15.75" customHeight="1"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 ht="15.75" customHeight="1"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 ht="15.75" customHeight="1"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 ht="15.75" customHeight="1"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 ht="15.75" customHeight="1"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 ht="15.75" customHeight="1"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 ht="15.75" customHeight="1"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 ht="15.75" customHeight="1"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 ht="15.75" customHeight="1"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 ht="15.75" customHeight="1"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 ht="15.75" customHeight="1"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 ht="15.75" customHeight="1"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 ht="15.75" customHeight="1"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 ht="15.75" customHeight="1"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 ht="15.75" customHeight="1"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 ht="15.75" customHeight="1"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 ht="15.75" customHeight="1"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 ht="15.75" customHeight="1"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 ht="15.75" customHeight="1"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 ht="15.75" customHeight="1"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 ht="15.75" customHeight="1"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 ht="15.75" customHeight="1"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 ht="15.75" customHeight="1"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 ht="15.75" customHeight="1"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 ht="15.75" customHeight="1"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 ht="15.75" customHeight="1"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 ht="15.75" customHeight="1"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 ht="15.75" customHeight="1"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 ht="15.75" customHeight="1"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 ht="15.75" customHeight="1"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 ht="15.75" customHeight="1"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 ht="15.75" customHeight="1"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 ht="15.75" customHeight="1"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 ht="15.75" customHeight="1"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 ht="15.75" customHeight="1"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 ht="15.75" customHeight="1"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 ht="15.75" customHeight="1"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 ht="15.75" customHeight="1"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 ht="15.75" customHeight="1"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 ht="15.75" customHeight="1"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 ht="15.75" customHeight="1"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 ht="15.75" customHeight="1"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 ht="15.75" customHeight="1"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 ht="15.75" customHeight="1"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 ht="15.75" customHeight="1"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 ht="15.75" customHeight="1"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 ht="15.75" customHeight="1"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 ht="15.75" customHeight="1"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 ht="15.75" customHeight="1"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 ht="15.75" customHeight="1"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 ht="15.75" customHeight="1"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 ht="15.75" customHeight="1"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 ht="15.75" customHeight="1"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 ht="15.75" customHeight="1"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 ht="15.75" customHeight="1"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 ht="15.75" customHeight="1"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 ht="15.75" customHeight="1"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 ht="15.75" customHeight="1"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 ht="15.75" customHeight="1"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 ht="15.75" customHeight="1"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 ht="15.75" customHeight="1"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 ht="15.75" customHeight="1"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 ht="15.75" customHeight="1"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 ht="15.75" customHeight="1"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 ht="15.75" customHeight="1"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 ht="15.75" customHeight="1"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 ht="15.75" customHeight="1"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 ht="15.75" customHeight="1"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 ht="15.75" customHeight="1"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 ht="15.75" customHeight="1"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 ht="15.75" customHeight="1"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 ht="15.75" customHeight="1"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 ht="15.75" customHeight="1"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 ht="15.75" customHeight="1"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 ht="15.75" customHeight="1"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 ht="15.75" customHeight="1"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 ht="15.75" customHeight="1"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 ht="15.75" customHeight="1"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 ht="15.75" customHeight="1"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 ht="15.75" customHeight="1"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 ht="15.75" customHeight="1"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 ht="15.75" customHeight="1"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 ht="15.75" customHeight="1"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 ht="15.75" customHeight="1"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 ht="15.75" customHeight="1"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 ht="15.75" customHeight="1"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 ht="15.75" customHeight="1"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 ht="15.75" customHeight="1"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 ht="15.75" customHeight="1"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 ht="15.75" customHeight="1"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 ht="15.75" customHeight="1"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 ht="15.75" customHeight="1"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 ht="15.75" customHeight="1"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 ht="15.75" customHeight="1"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 ht="15.75" customHeight="1"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 ht="15.75" customHeight="1"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 ht="15.75" customHeight="1"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 ht="15.75" customHeight="1"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 ht="15.75" customHeight="1"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 ht="15.75" customHeight="1"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 ht="15.75" customHeight="1"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 ht="15.75" customHeight="1"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 ht="15.75" customHeight="1"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 ht="15.75" customHeight="1"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 ht="15.75" customHeight="1"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 ht="15.75" customHeight="1"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 ht="15.75" customHeight="1"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 ht="15.75" customHeight="1"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 ht="15.75" customHeight="1"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 ht="15.75" customHeight="1"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 ht="15.75" customHeight="1"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 ht="15.75" customHeight="1"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 ht="15.75" customHeight="1"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 ht="15.75" customHeight="1"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 ht="15.75" customHeight="1"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 ht="15.75" customHeight="1"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 ht="15.75" customHeight="1"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 ht="15.75" customHeight="1"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 ht="15.75" customHeight="1"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 ht="15.75" customHeight="1"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 ht="15.75" customHeight="1"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 ht="15.75" customHeight="1"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 ht="15.75" customHeight="1"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 ht="15.75" customHeight="1"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 ht="15.75" customHeight="1"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 ht="15.75" customHeight="1"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 ht="15.75" customHeight="1"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 ht="15.75" customHeight="1"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 ht="15.75" customHeight="1"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 ht="15.75" customHeight="1"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 ht="15.75" customHeight="1"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 ht="15.75" customHeight="1"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 ht="15.75" customHeight="1"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 ht="15.75" customHeight="1"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 ht="15.75" customHeight="1"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 ht="15.75" customHeight="1"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 ht="15.75" customHeight="1"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 ht="15.75" customHeight="1"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 ht="15.75" customHeight="1"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 ht="15.75" customHeight="1"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 ht="15.75" customHeight="1"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 ht="15.75" customHeight="1"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 ht="15.75" customHeight="1"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 ht="15.75" customHeight="1"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 ht="15.75" customHeight="1"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 ht="15.75" customHeight="1"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 ht="15.75" customHeight="1"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 ht="15.75" customHeight="1"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 ht="15.75" customHeight="1"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 ht="15.75" customHeight="1"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 ht="15.75" customHeight="1"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 ht="15.75" customHeight="1"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 ht="15.75" customHeight="1"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 ht="15.75" customHeight="1"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 ht="15.75" customHeight="1"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 ht="15.75" customHeight="1"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 ht="15.75" customHeight="1"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 ht="15.75" customHeight="1"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 ht="15.75" customHeight="1"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 ht="15.75" customHeight="1"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 ht="15.75" customHeight="1"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69" ht="15.75" customHeight="1"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</row>
    <row r="870" ht="15.75" customHeight="1"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</row>
    <row r="871" ht="15.75" customHeight="1"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</row>
    <row r="872" ht="15.75" customHeight="1"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 ht="15.75" customHeight="1"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 ht="15.75" customHeight="1"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</row>
    <row r="875" ht="15.75" customHeight="1"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</row>
    <row r="876" ht="15.75" customHeight="1"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</row>
    <row r="877" ht="15.75" customHeight="1"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</row>
    <row r="878" ht="15.75" customHeight="1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 ht="15.75" customHeight="1"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 ht="15.75" customHeight="1"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881" ht="15.75" customHeight="1"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</row>
    <row r="882" ht="15.75" customHeight="1"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</row>
    <row r="883" ht="15.75" customHeight="1"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</row>
    <row r="884" ht="15.75" customHeight="1"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 ht="15.75" customHeight="1"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 ht="15.75" customHeight="1"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</row>
    <row r="887" ht="15.75" customHeight="1"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</row>
    <row r="888" ht="15.75" customHeight="1"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</row>
    <row r="889" ht="15.75" customHeight="1"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</row>
    <row r="890" ht="15.75" customHeight="1"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</row>
    <row r="891" ht="15.75" customHeight="1"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</row>
    <row r="892" ht="15.75" customHeight="1"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</row>
    <row r="893" ht="15.75" customHeight="1"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</row>
    <row r="894" ht="15.75" customHeight="1"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</row>
    <row r="895" ht="15.75" customHeight="1"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</row>
    <row r="896" ht="15.75" customHeight="1"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</row>
    <row r="897" ht="15.75" customHeight="1"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</row>
    <row r="898" ht="15.75" customHeight="1"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</row>
    <row r="899" ht="15.75" customHeight="1"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</row>
    <row r="900" ht="15.75" customHeight="1"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</row>
    <row r="901" ht="15.75" customHeight="1"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</row>
    <row r="902" ht="15.75" customHeight="1"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</row>
    <row r="903" ht="15.75" customHeight="1"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</row>
    <row r="904" ht="15.75" customHeight="1"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</row>
    <row r="905" ht="15.75" customHeight="1"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</row>
    <row r="906" ht="15.75" customHeight="1"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</row>
    <row r="907" ht="15.75" customHeight="1"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</row>
    <row r="908" ht="15.75" customHeight="1"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</row>
    <row r="909" ht="15.75" customHeight="1"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</row>
    <row r="910" ht="15.75" customHeight="1"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</row>
    <row r="911" ht="15.75" customHeight="1"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</row>
    <row r="912" ht="15.75" customHeight="1"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</row>
    <row r="913" ht="15.75" customHeight="1"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</row>
    <row r="914" ht="15.75" customHeight="1"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</row>
    <row r="915" ht="15.75" customHeight="1"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 ht="15.75" customHeight="1"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</row>
    <row r="917" ht="15.75" customHeight="1"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</row>
    <row r="918" ht="15.75" customHeight="1"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</row>
    <row r="919" ht="15.75" customHeight="1"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</row>
    <row r="920" ht="15.75" customHeight="1"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</row>
    <row r="921" ht="15.75" customHeight="1"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</row>
    <row r="922" ht="15.75" customHeight="1"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</row>
    <row r="923" ht="15.75" customHeight="1"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</row>
    <row r="924" ht="15.75" customHeight="1"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</row>
    <row r="925" ht="15.75" customHeight="1"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</row>
    <row r="926" ht="15.75" customHeight="1"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</row>
    <row r="927" ht="15.75" customHeight="1"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</row>
    <row r="928" ht="15.75" customHeight="1"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</row>
    <row r="929" ht="15.75" customHeight="1"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</row>
    <row r="930" ht="15.75" customHeight="1"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</row>
    <row r="931" ht="15.75" customHeight="1"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</row>
    <row r="932" ht="15.75" customHeight="1"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</row>
    <row r="933" ht="15.75" customHeight="1"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</row>
    <row r="934" ht="15.75" customHeight="1"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</row>
    <row r="935" ht="15.75" customHeight="1"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</row>
    <row r="936" ht="15.75" customHeight="1"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</row>
    <row r="937" ht="15.75" customHeight="1"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</row>
    <row r="938" ht="15.75" customHeight="1"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</row>
    <row r="939" ht="15.75" customHeight="1"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</row>
    <row r="940" ht="15.75" customHeight="1"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</row>
    <row r="941" ht="15.75" customHeight="1"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</row>
    <row r="942" ht="15.75" customHeight="1"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</row>
    <row r="943" ht="15.75" customHeight="1"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</row>
    <row r="944" ht="15.75" customHeight="1"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</row>
    <row r="945" ht="15.75" customHeight="1"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</row>
    <row r="946" ht="15.75" customHeight="1"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</row>
    <row r="947" ht="15.75" customHeight="1"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</row>
    <row r="948" ht="15.75" customHeight="1"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</row>
    <row r="949" ht="15.75" customHeight="1"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</row>
    <row r="950" ht="15.75" customHeight="1"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</row>
    <row r="951" ht="15.75" customHeight="1"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</row>
    <row r="952" ht="15.75" customHeight="1"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</row>
    <row r="953" ht="15.75" customHeight="1"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</row>
    <row r="954" ht="15.75" customHeight="1"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</row>
    <row r="955" ht="15.75" customHeight="1"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</row>
    <row r="956" ht="15.75" customHeight="1"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</row>
    <row r="957" ht="15.75" customHeight="1"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</row>
    <row r="958" ht="15.75" customHeight="1"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</row>
    <row r="959" ht="15.75" customHeight="1"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</row>
    <row r="960" ht="15.75" customHeight="1"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</row>
    <row r="961" ht="15.75" customHeight="1"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</row>
    <row r="962" ht="15.75" customHeight="1"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</row>
    <row r="963" ht="15.75" customHeight="1"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</row>
    <row r="964" ht="15.75" customHeight="1"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</row>
    <row r="965" ht="15.75" customHeight="1"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</row>
    <row r="966" ht="15.75" customHeight="1"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</row>
    <row r="967" ht="15.75" customHeight="1"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</row>
    <row r="968" ht="15.75" customHeight="1"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</row>
    <row r="969" ht="15.75" customHeight="1"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</row>
    <row r="970" ht="15.75" customHeight="1"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</row>
    <row r="971" ht="15.75" customHeight="1"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</row>
    <row r="972" ht="15.75" customHeight="1"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</row>
    <row r="973" ht="15.75" customHeight="1"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</row>
    <row r="974" ht="15.75" customHeight="1"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</row>
    <row r="975" ht="15.75" customHeight="1"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</row>
    <row r="976" ht="15.75" customHeight="1"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</row>
    <row r="977" ht="15.75" customHeight="1"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</row>
    <row r="978" ht="15.75" customHeight="1"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</row>
    <row r="979" ht="15.75" customHeight="1"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</row>
    <row r="980" ht="15.75" customHeight="1"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</row>
    <row r="981" ht="15.75" customHeight="1"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</row>
    <row r="982" ht="15.75" customHeight="1"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</row>
    <row r="983" ht="15.75" customHeight="1"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</row>
    <row r="984" ht="15.75" customHeight="1"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</row>
    <row r="985" ht="15.75" customHeight="1"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</row>
    <row r="986" ht="15.75" customHeight="1"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</row>
    <row r="987" ht="15.75" customHeight="1"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</row>
    <row r="988" ht="15.75" customHeight="1"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</row>
    <row r="989" ht="15.75" customHeight="1"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</row>
    <row r="990" ht="15.75" customHeight="1"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</row>
    <row r="991" ht="15.75" customHeight="1"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</row>
    <row r="992" ht="15.75" customHeight="1"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</row>
    <row r="993" ht="15.75" customHeight="1"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</row>
    <row r="994" ht="15.75" customHeight="1"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</row>
    <row r="995" ht="15.75" customHeight="1"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</row>
    <row r="996" ht="15.75" customHeight="1"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</row>
    <row r="997" ht="15.75" customHeight="1"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</row>
    <row r="998" ht="15.75" customHeight="1"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</row>
    <row r="999" ht="15.75" customHeight="1"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</row>
    <row r="1000" ht="15.75" customHeight="1"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</row>
  </sheetData>
  <mergeCells count="9">
    <mergeCell ref="B3:B4"/>
    <mergeCell ref="A32:B32"/>
    <mergeCell ref="A1:Q1"/>
    <mergeCell ref="A3:A4"/>
    <mergeCell ref="C3:E3"/>
    <mergeCell ref="F3:H3"/>
    <mergeCell ref="I3:K3"/>
    <mergeCell ref="L3:N3"/>
    <mergeCell ref="O3:Q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2025-07-23T02:33:35Z</dcterms:created>
  <dc:creator>MyPC One Pro K7-24</dc:creator>
</cp:coreProperties>
</file>