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2" l="1"/>
  <c r="L7" i="2"/>
  <c r="K8" i="2"/>
  <c r="L8" i="2"/>
  <c r="L20" i="2" s="1"/>
  <c r="K9" i="2"/>
  <c r="L9" i="2"/>
  <c r="K10" i="2"/>
  <c r="L10" i="2"/>
  <c r="M10" i="2" s="1"/>
  <c r="K11" i="2"/>
  <c r="L11" i="2"/>
  <c r="K12" i="2"/>
  <c r="L12" i="2"/>
  <c r="M12" i="2" s="1"/>
  <c r="K13" i="2"/>
  <c r="L13" i="2"/>
  <c r="K14" i="2"/>
  <c r="L14" i="2"/>
  <c r="M14" i="2" s="1"/>
  <c r="K15" i="2"/>
  <c r="L15" i="2"/>
  <c r="K16" i="2"/>
  <c r="L16" i="2"/>
  <c r="K17" i="2"/>
  <c r="L17" i="2"/>
  <c r="K18" i="2"/>
  <c r="L18" i="2"/>
  <c r="M18" i="2" s="1"/>
  <c r="K19" i="2"/>
  <c r="L19" i="2"/>
  <c r="L6" i="2"/>
  <c r="K6" i="2"/>
  <c r="D20" i="2"/>
  <c r="E20" i="2"/>
  <c r="F20" i="2"/>
  <c r="G20" i="2"/>
  <c r="H20" i="2"/>
  <c r="I20" i="2"/>
  <c r="J20" i="2"/>
  <c r="K20" i="2"/>
  <c r="M7" i="2"/>
  <c r="M8" i="2"/>
  <c r="M9" i="2"/>
  <c r="M11" i="2"/>
  <c r="M13" i="2"/>
  <c r="M15" i="2"/>
  <c r="M16" i="2"/>
  <c r="M17" i="2"/>
  <c r="M19" i="2"/>
  <c r="M6" i="2"/>
  <c r="C20" i="2"/>
  <c r="M20" i="2" l="1"/>
</calcChain>
</file>

<file path=xl/sharedStrings.xml><?xml version="1.0" encoding="utf-8"?>
<sst xmlns="http://schemas.openxmlformats.org/spreadsheetml/2006/main" count="35" uniqueCount="29">
  <si>
    <t>KB</t>
  </si>
  <si>
    <t>SPS</t>
  </si>
  <si>
    <t>TK</t>
  </si>
  <si>
    <t>TPA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</si>
  <si>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</si>
  <si>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</si>
  <si>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</si>
  <si>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</si>
  <si>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</si>
  <si>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</si>
  <si>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</si>
  <si>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</si>
  <si>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</si>
  <si>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</si>
  <si>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</si>
  <si>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</si>
  <si>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</si>
  <si>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</si>
  <si>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</si>
  <si>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NO</t>
  </si>
  <si>
    <t>KECAMATAN</t>
  </si>
  <si>
    <t>USIA 5</t>
  </si>
  <si>
    <t>USIA 6</t>
  </si>
  <si>
    <t>Jumlah USIA 5</t>
  </si>
  <si>
    <t>Jumlah USIA 6</t>
  </si>
  <si>
    <t>TOTAL</t>
  </si>
  <si>
    <t>Jumlah Warga Negara usia 5-6 tahun yang berpartisipasi dalam pendidikan PAUD</t>
  </si>
  <si>
    <t>Tahun 2025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</si>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</sst>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Q16" sqref="Q16"/>
    </sheetView>
  </sheetViews>
  <sheetFormatPr defaultRowHeight="12.75" x14ac:dyDescent="0.2"/>
  <cols>
    <col min="1" max="1" width="5.140625" style="1" customWidth="1"/>
    <col min="2" max="2" width="15.42578125" style="1" bestFit="1" customWidth="1"/>
    <col min="3" max="12" width="8.85546875" style="2" customWidth="1"/>
    <col min="13" max="13" width="8.85546875" style="3" customWidth="1"/>
    <col min="14" max="16384" width="9.140625" style="1"/>
  </cols>
  <sheetData>
    <row r="1" spans="1:13" x14ac:dyDescent="0.2">
      <c r="A1" s="1" t="s">
        <v>26</v>
      </c>
    </row>
    <row r="2" spans="1:13" x14ac:dyDescent="0.2">
      <c r="A2" s="1" t="s">
        <v>27</v>
      </c>
    </row>
    <row r="4" spans="1:13" x14ac:dyDescent="0.2">
      <c r="A4" s="4" t="s">
        <v>19</v>
      </c>
      <c r="B4" s="4" t="s">
        <v>20</v>
      </c>
      <c r="C4" s="5" t="s">
        <v>0</v>
      </c>
      <c r="D4" s="5"/>
      <c r="E4" s="5" t="s">
        <v>1</v>
      </c>
      <c r="F4" s="5"/>
      <c r="G4" s="5" t="s">
        <v>2</v>
      </c>
      <c r="H4" s="5"/>
      <c r="I4" s="5" t="s">
        <v>3</v>
      </c>
      <c r="J4" s="5"/>
      <c r="K4" s="6" t="s">
        <v>23</v>
      </c>
      <c r="L4" s="6" t="s">
        <v>24</v>
      </c>
      <c r="M4" s="4" t="s">
        <v>25</v>
      </c>
    </row>
    <row r="5" spans="1:13" x14ac:dyDescent="0.2">
      <c r="A5" s="4"/>
      <c r="B5" s="4"/>
      <c r="C5" s="7" t="s">
        <v>21</v>
      </c>
      <c r="D5" s="7" t="s">
        <v>22</v>
      </c>
      <c r="E5" s="7" t="s">
        <v>21</v>
      </c>
      <c r="F5" s="7" t="s">
        <v>22</v>
      </c>
      <c r="G5" s="7" t="s">
        <v>21</v>
      </c>
      <c r="H5" s="7" t="s">
        <v>22</v>
      </c>
      <c r="I5" s="7" t="s">
        <v>21</v>
      </c>
      <c r="J5" s="7" t="s">
        <v>22</v>
      </c>
      <c r="K5" s="6"/>
      <c r="L5" s="6"/>
      <c r="M5" s="4"/>
    </row>
    <row r="6" spans="1:13" x14ac:dyDescent="0.2">
      <c r="A6" s="2">
        <v>1</v>
      </c>
      <c r="B6" s="1" t="s">
        <v>4</v>
      </c>
      <c r="C6" s="2">
        <v>218</v>
      </c>
      <c r="D6" s="2">
        <v>84</v>
      </c>
      <c r="E6" s="2">
        <v>133</v>
      </c>
      <c r="F6" s="2">
        <v>46</v>
      </c>
      <c r="G6" s="2">
        <v>806</v>
      </c>
      <c r="H6" s="2">
        <v>731</v>
      </c>
      <c r="I6" s="2">
        <v>0</v>
      </c>
      <c r="J6" s="2">
        <v>0</v>
      </c>
      <c r="K6" s="2">
        <f>C6+E6+G6+I6</f>
        <v>1157</v>
      </c>
      <c r="L6" s="2">
        <f>D6+F6+H6+J6</f>
        <v>861</v>
      </c>
      <c r="M6" s="3">
        <f>SUM(K6:L6)</f>
        <v>2018</v>
      </c>
    </row>
    <row r="7" spans="1:13" x14ac:dyDescent="0.2">
      <c r="A7" s="2">
        <v>2</v>
      </c>
      <c r="B7" s="1" t="s">
        <v>5</v>
      </c>
      <c r="C7" s="2">
        <v>182</v>
      </c>
      <c r="D7" s="2">
        <v>94</v>
      </c>
      <c r="E7" s="2">
        <v>0</v>
      </c>
      <c r="F7" s="2">
        <v>0</v>
      </c>
      <c r="G7" s="2">
        <v>1483</v>
      </c>
      <c r="H7" s="2">
        <v>1147</v>
      </c>
      <c r="I7" s="2">
        <v>0</v>
      </c>
      <c r="J7" s="2">
        <v>0</v>
      </c>
      <c r="K7" s="2">
        <f t="shared" ref="K7:K19" si="0">C7+E7+G7+I7</f>
        <v>1665</v>
      </c>
      <c r="L7" s="2">
        <f t="shared" ref="L7:L19" si="1">D7+F7+H7+J7</f>
        <v>1241</v>
      </c>
      <c r="M7" s="3">
        <f t="shared" ref="M7:M19" si="2">SUM(K7:L7)</f>
        <v>2906</v>
      </c>
    </row>
    <row r="8" spans="1:13" x14ac:dyDescent="0.2">
      <c r="A8" s="2">
        <v>3</v>
      </c>
      <c r="B8" s="1" t="s">
        <v>6</v>
      </c>
      <c r="C8" s="2">
        <v>225</v>
      </c>
      <c r="D8" s="2">
        <v>67</v>
      </c>
      <c r="E8" s="2">
        <v>37</v>
      </c>
      <c r="F8" s="2">
        <v>2</v>
      </c>
      <c r="G8" s="2">
        <v>486</v>
      </c>
      <c r="H8" s="2">
        <v>399</v>
      </c>
      <c r="I8" s="2">
        <v>0</v>
      </c>
      <c r="J8" s="2">
        <v>0</v>
      </c>
      <c r="K8" s="2">
        <f t="shared" si="0"/>
        <v>748</v>
      </c>
      <c r="L8" s="2">
        <f t="shared" si="1"/>
        <v>468</v>
      </c>
      <c r="M8" s="3">
        <f t="shared" si="2"/>
        <v>1216</v>
      </c>
    </row>
    <row r="9" spans="1:13" x14ac:dyDescent="0.2">
      <c r="A9" s="2">
        <v>4</v>
      </c>
      <c r="B9" s="1" t="s">
        <v>7</v>
      </c>
      <c r="C9" s="2">
        <v>58</v>
      </c>
      <c r="D9" s="2">
        <v>8</v>
      </c>
      <c r="E9" s="2">
        <v>18</v>
      </c>
      <c r="F9" s="2">
        <v>0</v>
      </c>
      <c r="G9" s="2">
        <v>553</v>
      </c>
      <c r="H9" s="2">
        <v>406</v>
      </c>
      <c r="I9" s="2">
        <v>0</v>
      </c>
      <c r="J9" s="2">
        <v>0</v>
      </c>
      <c r="K9" s="2">
        <f t="shared" si="0"/>
        <v>629</v>
      </c>
      <c r="L9" s="2">
        <f t="shared" si="1"/>
        <v>414</v>
      </c>
      <c r="M9" s="3">
        <f t="shared" si="2"/>
        <v>1043</v>
      </c>
    </row>
    <row r="10" spans="1:13" x14ac:dyDescent="0.2">
      <c r="A10" s="2">
        <v>5</v>
      </c>
      <c r="B10" s="1" t="s">
        <v>8</v>
      </c>
      <c r="C10" s="2">
        <v>226</v>
      </c>
      <c r="D10" s="2">
        <v>32</v>
      </c>
      <c r="E10" s="2">
        <v>23</v>
      </c>
      <c r="F10" s="2">
        <v>1</v>
      </c>
      <c r="G10" s="2">
        <v>690</v>
      </c>
      <c r="H10" s="2">
        <v>494</v>
      </c>
      <c r="I10" s="2">
        <v>18</v>
      </c>
      <c r="J10" s="2">
        <v>17</v>
      </c>
      <c r="K10" s="2">
        <f t="shared" si="0"/>
        <v>957</v>
      </c>
      <c r="L10" s="2">
        <f t="shared" si="1"/>
        <v>544</v>
      </c>
      <c r="M10" s="3">
        <f t="shared" si="2"/>
        <v>1501</v>
      </c>
    </row>
    <row r="11" spans="1:13" x14ac:dyDescent="0.2">
      <c r="A11" s="2">
        <v>6</v>
      </c>
      <c r="B11" s="1" t="s">
        <v>9</v>
      </c>
      <c r="C11" s="2">
        <v>252</v>
      </c>
      <c r="D11" s="2">
        <v>88</v>
      </c>
      <c r="E11" s="2">
        <v>11</v>
      </c>
      <c r="F11" s="2">
        <v>0</v>
      </c>
      <c r="G11" s="2">
        <v>575</v>
      </c>
      <c r="H11" s="2">
        <v>474</v>
      </c>
      <c r="I11" s="2">
        <v>12</v>
      </c>
      <c r="J11" s="2">
        <v>7</v>
      </c>
      <c r="K11" s="2">
        <f t="shared" si="0"/>
        <v>850</v>
      </c>
      <c r="L11" s="2">
        <f t="shared" si="1"/>
        <v>569</v>
      </c>
      <c r="M11" s="3">
        <f t="shared" si="2"/>
        <v>1419</v>
      </c>
    </row>
    <row r="12" spans="1:13" x14ac:dyDescent="0.2">
      <c r="A12" s="2">
        <v>7</v>
      </c>
      <c r="B12" s="1" t="s">
        <v>10</v>
      </c>
      <c r="C12" s="2">
        <v>139</v>
      </c>
      <c r="D12" s="2">
        <v>16</v>
      </c>
      <c r="E12" s="2">
        <v>8</v>
      </c>
      <c r="F12" s="2">
        <v>6</v>
      </c>
      <c r="G12" s="2">
        <v>888</v>
      </c>
      <c r="H12" s="2">
        <v>663</v>
      </c>
      <c r="I12" s="2">
        <v>0</v>
      </c>
      <c r="J12" s="2">
        <v>0</v>
      </c>
      <c r="K12" s="2">
        <f t="shared" si="0"/>
        <v>1035</v>
      </c>
      <c r="L12" s="2">
        <f t="shared" si="1"/>
        <v>685</v>
      </c>
      <c r="M12" s="3">
        <f t="shared" si="2"/>
        <v>1720</v>
      </c>
    </row>
    <row r="13" spans="1:13" x14ac:dyDescent="0.2">
      <c r="A13" s="2">
        <v>8</v>
      </c>
      <c r="B13" s="1" t="s">
        <v>11</v>
      </c>
      <c r="C13" s="2">
        <v>110</v>
      </c>
      <c r="D13" s="2">
        <v>52</v>
      </c>
      <c r="E13" s="2">
        <v>4</v>
      </c>
      <c r="F13" s="2">
        <v>0</v>
      </c>
      <c r="G13" s="2">
        <v>865</v>
      </c>
      <c r="H13" s="2">
        <v>704</v>
      </c>
      <c r="I13" s="2">
        <v>1</v>
      </c>
      <c r="J13" s="2">
        <v>0</v>
      </c>
      <c r="K13" s="2">
        <f t="shared" si="0"/>
        <v>980</v>
      </c>
      <c r="L13" s="2">
        <f t="shared" si="1"/>
        <v>756</v>
      </c>
      <c r="M13" s="3">
        <f t="shared" si="2"/>
        <v>1736</v>
      </c>
    </row>
    <row r="14" spans="1:13" x14ac:dyDescent="0.2">
      <c r="A14" s="2">
        <v>9</v>
      </c>
      <c r="B14" s="1" t="s">
        <v>12</v>
      </c>
      <c r="C14" s="2">
        <v>141</v>
      </c>
      <c r="D14" s="2">
        <v>21</v>
      </c>
      <c r="E14" s="2">
        <v>36</v>
      </c>
      <c r="F14" s="2">
        <v>0</v>
      </c>
      <c r="G14" s="2">
        <v>297</v>
      </c>
      <c r="H14" s="2">
        <v>277</v>
      </c>
      <c r="I14" s="2">
        <v>0</v>
      </c>
      <c r="J14" s="2">
        <v>0</v>
      </c>
      <c r="K14" s="2">
        <f t="shared" si="0"/>
        <v>474</v>
      </c>
      <c r="L14" s="2">
        <f t="shared" si="1"/>
        <v>298</v>
      </c>
      <c r="M14" s="3">
        <f t="shared" si="2"/>
        <v>772</v>
      </c>
    </row>
    <row r="15" spans="1:13" x14ac:dyDescent="0.2">
      <c r="A15" s="2">
        <v>10</v>
      </c>
      <c r="B15" s="1" t="s">
        <v>13</v>
      </c>
      <c r="C15" s="2">
        <v>100</v>
      </c>
      <c r="D15" s="2">
        <v>49</v>
      </c>
      <c r="E15" s="2">
        <v>58</v>
      </c>
      <c r="F15" s="2">
        <v>3</v>
      </c>
      <c r="G15" s="2">
        <v>412</v>
      </c>
      <c r="H15" s="2">
        <v>333</v>
      </c>
      <c r="I15" s="2">
        <v>0</v>
      </c>
      <c r="J15" s="2">
        <v>0</v>
      </c>
      <c r="K15" s="2">
        <f t="shared" si="0"/>
        <v>570</v>
      </c>
      <c r="L15" s="2">
        <f t="shared" si="1"/>
        <v>385</v>
      </c>
      <c r="M15" s="3">
        <f t="shared" si="2"/>
        <v>955</v>
      </c>
    </row>
    <row r="16" spans="1:13" x14ac:dyDescent="0.2">
      <c r="A16" s="2">
        <v>11</v>
      </c>
      <c r="B16" s="1" t="s">
        <v>14</v>
      </c>
      <c r="C16" s="2">
        <v>286</v>
      </c>
      <c r="D16" s="2">
        <v>190</v>
      </c>
      <c r="E16" s="2">
        <v>131</v>
      </c>
      <c r="F16" s="2">
        <v>85</v>
      </c>
      <c r="G16" s="2">
        <v>1658</v>
      </c>
      <c r="H16" s="2">
        <v>1539</v>
      </c>
      <c r="I16" s="2">
        <v>29</v>
      </c>
      <c r="J16" s="2">
        <v>25</v>
      </c>
      <c r="K16" s="2">
        <f t="shared" si="0"/>
        <v>2104</v>
      </c>
      <c r="L16" s="2">
        <f t="shared" si="1"/>
        <v>1839</v>
      </c>
      <c r="M16" s="3">
        <f t="shared" si="2"/>
        <v>3943</v>
      </c>
    </row>
    <row r="17" spans="1:13" x14ac:dyDescent="0.2">
      <c r="A17" s="2">
        <v>12</v>
      </c>
      <c r="B17" s="1" t="s">
        <v>15</v>
      </c>
      <c r="C17" s="2">
        <v>318</v>
      </c>
      <c r="D17" s="2">
        <v>230</v>
      </c>
      <c r="E17" s="2">
        <v>33</v>
      </c>
      <c r="F17" s="2">
        <v>26</v>
      </c>
      <c r="G17" s="2">
        <v>525</v>
      </c>
      <c r="H17" s="2">
        <v>551</v>
      </c>
      <c r="I17" s="2">
        <v>0</v>
      </c>
      <c r="J17" s="2">
        <v>0</v>
      </c>
      <c r="K17" s="2">
        <f t="shared" si="0"/>
        <v>876</v>
      </c>
      <c r="L17" s="2">
        <f t="shared" si="1"/>
        <v>807</v>
      </c>
      <c r="M17" s="3">
        <f t="shared" si="2"/>
        <v>1683</v>
      </c>
    </row>
    <row r="18" spans="1:13" x14ac:dyDescent="0.2">
      <c r="A18" s="2">
        <v>13</v>
      </c>
      <c r="B18" s="1" t="s">
        <v>16</v>
      </c>
      <c r="C18" s="2">
        <v>128</v>
      </c>
      <c r="D18" s="2">
        <v>32</v>
      </c>
      <c r="E18" s="2">
        <v>0</v>
      </c>
      <c r="F18" s="2">
        <v>0</v>
      </c>
      <c r="G18" s="2">
        <v>616</v>
      </c>
      <c r="H18" s="2">
        <v>478</v>
      </c>
      <c r="I18" s="2">
        <v>0</v>
      </c>
      <c r="J18" s="2">
        <v>0</v>
      </c>
      <c r="K18" s="2">
        <f t="shared" si="0"/>
        <v>744</v>
      </c>
      <c r="L18" s="2">
        <f t="shared" si="1"/>
        <v>510</v>
      </c>
      <c r="M18" s="3">
        <f t="shared" si="2"/>
        <v>1254</v>
      </c>
    </row>
    <row r="19" spans="1:13" x14ac:dyDescent="0.2">
      <c r="A19" s="2">
        <v>14</v>
      </c>
      <c r="B19" s="1" t="s">
        <v>17</v>
      </c>
      <c r="C19" s="2">
        <v>217</v>
      </c>
      <c r="D19" s="2">
        <v>58</v>
      </c>
      <c r="E19" s="2">
        <v>52</v>
      </c>
      <c r="F19" s="2">
        <v>8</v>
      </c>
      <c r="G19" s="2">
        <v>661</v>
      </c>
      <c r="H19" s="2">
        <v>610</v>
      </c>
      <c r="I19" s="2">
        <v>0</v>
      </c>
      <c r="J19" s="2">
        <v>0</v>
      </c>
      <c r="K19" s="2">
        <f t="shared" si="0"/>
        <v>930</v>
      </c>
      <c r="L19" s="2">
        <f t="shared" si="1"/>
        <v>676</v>
      </c>
      <c r="M19" s="3">
        <f t="shared" si="2"/>
        <v>1606</v>
      </c>
    </row>
    <row r="20" spans="1:13" x14ac:dyDescent="0.2">
      <c r="A20" s="8"/>
      <c r="B20" s="8" t="s">
        <v>18</v>
      </c>
      <c r="C20" s="9">
        <f>SUM(C6:C19)</f>
        <v>2600</v>
      </c>
      <c r="D20" s="9">
        <f t="shared" ref="D20:M20" si="3">SUM(D6:D19)</f>
        <v>1021</v>
      </c>
      <c r="E20" s="9">
        <f t="shared" si="3"/>
        <v>544</v>
      </c>
      <c r="F20" s="9">
        <f t="shared" si="3"/>
        <v>177</v>
      </c>
      <c r="G20" s="9">
        <f t="shared" si="3"/>
        <v>10515</v>
      </c>
      <c r="H20" s="9">
        <f t="shared" si="3"/>
        <v>8806</v>
      </c>
      <c r="I20" s="9">
        <f t="shared" si="3"/>
        <v>60</v>
      </c>
      <c r="J20" s="9">
        <f t="shared" si="3"/>
        <v>49</v>
      </c>
      <c r="K20" s="9">
        <f t="shared" si="3"/>
        <v>13719</v>
      </c>
      <c r="L20" s="9">
        <f t="shared" si="3"/>
        <v>10053</v>
      </c>
      <c r="M20" s="10">
        <f t="shared" si="3"/>
        <v>23772</v>
      </c>
    </row>
    <row r="22" spans="1:13" x14ac:dyDescent="0.2">
      <c r="A22" s="11" t="s">
        <v>28</v>
      </c>
    </row>
  </sheetData>
  <mergeCells count="9">
    <mergeCell ref="K4:K5"/>
    <mergeCell ref="L4:L5"/>
    <mergeCell ref="M4:M5"/>
    <mergeCell ref="C4:D4"/>
    <mergeCell ref="E4:F4"/>
    <mergeCell ref="G4:H4"/>
    <mergeCell ref="I4:J4"/>
    <mergeCell ref="A4:A5"/>
    <mergeCell ref="B4:B5"/>
  </mergeCells>
  <pageMargins left="0.7" right="0.7" top="0.75" bottom="0.75" header="0.3" footer="0.3"/>
  <pageSetup paperSize="1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2026-01-21T04:11:22Z</cp:lastPrinted>
  <dcterms:created xsi:type="dcterms:W3CDTF">2026-01-21T04:04:42Z</dcterms:created>
  <dcterms:modified xsi:type="dcterms:W3CDTF">2026-01-21T04:12:30Z</dcterms:modified>
</cp:coreProperties>
</file>