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P237" i="1"/>
  <c r="Q237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P101" i="1"/>
  <c r="D101" i="1"/>
  <c r="M100" i="1"/>
  <c r="K100" i="1"/>
  <c r="J100" i="1"/>
  <c r="I100" i="1"/>
  <c r="H100" i="1"/>
  <c r="G100" i="1"/>
  <c r="F100" i="1"/>
  <c r="E100" i="1"/>
  <c r="D100" i="1"/>
  <c r="P100" i="1" s="1"/>
  <c r="Q100" i="1" s="1"/>
  <c r="D99" i="1"/>
  <c r="P99" i="1" s="1"/>
  <c r="P98" i="1"/>
  <c r="D98" i="1"/>
  <c r="P97" i="1"/>
  <c r="D97" i="1"/>
  <c r="P96" i="1"/>
  <c r="D96" i="1"/>
  <c r="P95" i="1"/>
  <c r="D95" i="1"/>
  <c r="P94" i="1"/>
  <c r="D94" i="1"/>
  <c r="P93" i="1"/>
  <c r="D93" i="1"/>
  <c r="P92" i="1"/>
  <c r="D92" i="1"/>
  <c r="P91" i="1"/>
  <c r="D91" i="1"/>
  <c r="P90" i="1"/>
  <c r="D90" i="1"/>
  <c r="P89" i="1"/>
  <c r="D89" i="1"/>
  <c r="P88" i="1"/>
  <c r="D88" i="1"/>
  <c r="P87" i="1"/>
  <c r="D87" i="1"/>
  <c r="P86" i="1"/>
  <c r="D86" i="1"/>
  <c r="P85" i="1"/>
  <c r="D85" i="1"/>
  <c r="P84" i="1"/>
  <c r="D84" i="1"/>
  <c r="Q83" i="1"/>
  <c r="P83" i="1"/>
  <c r="M83" i="1"/>
  <c r="K83" i="1"/>
  <c r="J83" i="1"/>
  <c r="I83" i="1"/>
  <c r="H83" i="1"/>
  <c r="G83" i="1"/>
  <c r="F83" i="1"/>
  <c r="E83" i="1"/>
  <c r="D83" i="1"/>
  <c r="L83" i="1" s="1"/>
  <c r="P82" i="1"/>
  <c r="D82" i="1"/>
  <c r="P81" i="1"/>
  <c r="D81" i="1"/>
  <c r="P80" i="1"/>
  <c r="D80" i="1"/>
  <c r="P79" i="1"/>
  <c r="D79" i="1"/>
  <c r="P78" i="1"/>
  <c r="D78" i="1"/>
  <c r="P77" i="1"/>
  <c r="D77" i="1"/>
  <c r="P76" i="1"/>
  <c r="D76" i="1"/>
  <c r="P75" i="1"/>
  <c r="D75" i="1"/>
  <c r="P74" i="1"/>
  <c r="D74" i="1"/>
  <c r="D73" i="1"/>
  <c r="P73" i="1" s="1"/>
  <c r="P72" i="1"/>
  <c r="D72" i="1"/>
  <c r="D71" i="1"/>
  <c r="P71" i="1" s="1"/>
  <c r="P70" i="1"/>
  <c r="D70" i="1"/>
  <c r="D69" i="1"/>
  <c r="P69" i="1" s="1"/>
  <c r="P68" i="1"/>
  <c r="D68" i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P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7" i="1" l="1"/>
  <c r="Q44" i="1"/>
  <c r="Q65" i="1"/>
  <c r="L27" i="1"/>
  <c r="L44" i="1"/>
  <c r="L100" i="1"/>
  <c r="Q115" i="1"/>
  <c r="Q155" i="1"/>
  <c r="L175" i="1"/>
  <c r="L203" i="1"/>
  <c r="L217" i="1"/>
  <c r="D258" i="1"/>
  <c r="L8" i="1"/>
  <c r="L258" i="1" s="1"/>
  <c r="L65" i="1"/>
  <c r="P8" i="1"/>
  <c r="P134" i="1"/>
  <c r="Q134" i="1" s="1"/>
  <c r="P258" i="1" l="1"/>
  <c r="Q8" i="1"/>
  <c r="Q258" i="1" s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<sst xmlns="http://schemas.openxmlformats.org/spreadsheetml/2006/main" count="627" uniqueCount="306">
  <si>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</si>
  <si>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</si>
  <si>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26 FEBUARI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</si>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</sst>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145923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145923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6%20FEBUARI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BANYUMENENG</v>
          </cell>
        </row>
        <row r="3">
          <cell r="E3" t="str">
            <v>MRANGGEN</v>
          </cell>
          <cell r="F3" t="str">
            <v>KEMBANGARUM</v>
          </cell>
        </row>
        <row r="4">
          <cell r="E4" t="str">
            <v>BONANG</v>
          </cell>
          <cell r="F4" t="str">
            <v>PURWOREJO</v>
          </cell>
        </row>
        <row r="5">
          <cell r="E5" t="str">
            <v>WONOSALAM</v>
          </cell>
          <cell r="F5" t="str">
            <v>TLOGODOWO</v>
          </cell>
        </row>
        <row r="6">
          <cell r="E6" t="str">
            <v>BONANG</v>
          </cell>
          <cell r="F6" t="str">
            <v>BONANGREJO</v>
          </cell>
        </row>
        <row r="7">
          <cell r="E7" t="str">
            <v>GUNTUR</v>
          </cell>
          <cell r="F7" t="str">
            <v>BAKALREJO</v>
          </cell>
        </row>
        <row r="8">
          <cell r="E8" t="str">
            <v>SAYUNG</v>
          </cell>
          <cell r="F8" t="str">
            <v>PURWOSARI</v>
          </cell>
        </row>
        <row r="9">
          <cell r="E9" t="str">
            <v>WONOSALAM</v>
          </cell>
          <cell r="F9" t="str">
            <v>KUNCIR</v>
          </cell>
        </row>
        <row r="10">
          <cell r="E10" t="str">
            <v>DEMAK</v>
          </cell>
          <cell r="F10" t="str">
            <v>KATONSARI</v>
          </cell>
        </row>
        <row r="11">
          <cell r="E11" t="str">
            <v>DEMAK</v>
          </cell>
          <cell r="F11" t="str">
            <v>KATONSARI</v>
          </cell>
        </row>
        <row r="12">
          <cell r="E12" t="str">
            <v>DEMAK</v>
          </cell>
          <cell r="F12" t="str">
            <v>BINTORO</v>
          </cell>
        </row>
        <row r="13">
          <cell r="E13" t="str">
            <v>MRANGGEN</v>
          </cell>
          <cell r="F13" t="str">
            <v>BATURSARI</v>
          </cell>
        </row>
        <row r="14">
          <cell r="E14" t="str">
            <v>WONOSALAM</v>
          </cell>
          <cell r="F14" t="str">
            <v>KARANGREJO</v>
          </cell>
        </row>
        <row r="15">
          <cell r="E15" t="str">
            <v>KARANGANYAR</v>
          </cell>
          <cell r="F15" t="str">
            <v>WONOREJO</v>
          </cell>
        </row>
        <row r="16">
          <cell r="E16" t="str">
            <v>KEBONAGUNG</v>
          </cell>
          <cell r="F16" t="str">
            <v>PILANG WETAN</v>
          </cell>
        </row>
        <row r="17">
          <cell r="E17" t="str">
            <v>KARANGTENGAH</v>
          </cell>
          <cell r="F17" t="str">
            <v>TAMBAKBULUSAN</v>
          </cell>
        </row>
        <row r="18">
          <cell r="E18" t="str">
            <v>DEMAK</v>
          </cell>
          <cell r="F18" t="str">
            <v>TURIREJO</v>
          </cell>
        </row>
        <row r="19">
          <cell r="E19" t="str">
            <v>MIJEN</v>
          </cell>
          <cell r="F19" t="str">
            <v>BERMI</v>
          </cell>
        </row>
        <row r="20">
          <cell r="E20" t="str">
            <v>KARANGANYAR</v>
          </cell>
          <cell r="F20" t="str">
            <v>CANGKRING B</v>
          </cell>
        </row>
        <row r="21">
          <cell r="E21" t="str">
            <v>WONOSALAM</v>
          </cell>
          <cell r="F21" t="str">
            <v>JOGOLOYO</v>
          </cell>
        </row>
        <row r="22">
          <cell r="E22" t="str">
            <v>KARANGANYAR</v>
          </cell>
          <cell r="F22" t="str">
            <v>TUGU LOR</v>
          </cell>
        </row>
        <row r="23">
          <cell r="E23" t="str">
            <v>KARANGANYAR</v>
          </cell>
          <cell r="F23" t="str">
            <v>CANGKRING B</v>
          </cell>
        </row>
        <row r="24">
          <cell r="E24" t="str">
            <v>KARANGAWEN</v>
          </cell>
          <cell r="F24" t="str">
            <v>TLOGOREJO</v>
          </cell>
        </row>
        <row r="25">
          <cell r="E25" t="str">
            <v>KARANGAWEN</v>
          </cell>
          <cell r="F25" t="str">
            <v>REJOSARI</v>
          </cell>
        </row>
        <row r="26">
          <cell r="E26" t="str">
            <v>KARANGAWEN</v>
          </cell>
          <cell r="F26" t="str">
            <v>BUMIREJO</v>
          </cell>
        </row>
        <row r="27">
          <cell r="E27" t="str">
            <v>GUNTUR</v>
          </cell>
          <cell r="F27" t="str">
            <v>BAKALREJO</v>
          </cell>
        </row>
        <row r="28">
          <cell r="E28" t="str">
            <v>GUNTUR</v>
          </cell>
          <cell r="F28" t="str">
            <v>PAMONGAN</v>
          </cell>
        </row>
        <row r="29">
          <cell r="E29" t="str">
            <v>MRANGGEN</v>
          </cell>
          <cell r="F29" t="str">
            <v>WARU</v>
          </cell>
        </row>
        <row r="30">
          <cell r="E30" t="str">
            <v>BONANG</v>
          </cell>
          <cell r="F30" t="str">
            <v>PURWOREJO</v>
          </cell>
        </row>
        <row r="31">
          <cell r="E31" t="str">
            <v>SAYUNG</v>
          </cell>
          <cell r="F31" t="str">
            <v>SIDOREJO</v>
          </cell>
        </row>
        <row r="32">
          <cell r="E32" t="str">
            <v>DEMAK</v>
          </cell>
          <cell r="F32" t="str">
            <v>KADILANGU</v>
          </cell>
        </row>
        <row r="33">
          <cell r="E33" t="str">
            <v>KEBONAGUNG</v>
          </cell>
          <cell r="F33" t="str">
            <v>MANGUNAN LOR</v>
          </cell>
        </row>
        <row r="34">
          <cell r="E34" t="str">
            <v>MRANGGEN</v>
          </cell>
          <cell r="F34" t="str">
            <v>KEBONBATUR</v>
          </cell>
        </row>
        <row r="35">
          <cell r="E35" t="str">
            <v>KARANGAWEN</v>
          </cell>
          <cell r="F35" t="str">
            <v>MARGOHAYU</v>
          </cell>
        </row>
        <row r="36">
          <cell r="E36" t="str">
            <v>GUNTUR</v>
          </cell>
          <cell r="F36" t="str">
            <v>BOGOSARI</v>
          </cell>
        </row>
        <row r="37">
          <cell r="E37" t="str">
            <v>SAYUNG</v>
          </cell>
          <cell r="F37" t="str">
            <v>TAMBAKROTO</v>
          </cell>
        </row>
        <row r="38">
          <cell r="E38" t="str">
            <v>SAYUNG</v>
          </cell>
          <cell r="F38" t="str">
            <v>SIDOREJO</v>
          </cell>
        </row>
        <row r="39">
          <cell r="E39" t="str">
            <v>KARANGAWEN</v>
          </cell>
          <cell r="F39" t="str">
            <v>SIDOREJO</v>
          </cell>
        </row>
        <row r="40">
          <cell r="E40" t="str">
            <v>DEMAK</v>
          </cell>
          <cell r="F40" t="str">
            <v>KATONSARI</v>
          </cell>
        </row>
        <row r="41">
          <cell r="E41" t="str">
            <v>DEMAK</v>
          </cell>
          <cell r="F41" t="str">
            <v>BETOKAN</v>
          </cell>
        </row>
        <row r="42">
          <cell r="E42" t="str">
            <v>MIJEN</v>
          </cell>
          <cell r="F42" t="str">
            <v>NGELO KULON</v>
          </cell>
        </row>
        <row r="43">
          <cell r="E43" t="str">
            <v>KARANGTENGAH</v>
          </cell>
          <cell r="F43" t="str">
            <v>SAMPANG</v>
          </cell>
        </row>
        <row r="44">
          <cell r="E44" t="str">
            <v>BONANG</v>
          </cell>
          <cell r="F44" t="str">
            <v>TLOGOBOYO</v>
          </cell>
        </row>
        <row r="45">
          <cell r="E45" t="str">
            <v>DEMAK</v>
          </cell>
          <cell r="F45" t="str">
            <v>BINTORO</v>
          </cell>
        </row>
        <row r="46">
          <cell r="E46" t="str">
            <v>WONOSALAM</v>
          </cell>
          <cell r="F46" t="str">
            <v>DORENG</v>
          </cell>
        </row>
        <row r="47">
          <cell r="E47" t="str">
            <v>DEMAK</v>
          </cell>
          <cell r="F47" t="str">
            <v>KATONSARI</v>
          </cell>
        </row>
        <row r="48">
          <cell r="E48" t="str">
            <v>DEMAK</v>
          </cell>
          <cell r="F48" t="str">
            <v>DONOROJO</v>
          </cell>
        </row>
        <row r="49">
          <cell r="E49" t="str">
            <v>WONOSALAM</v>
          </cell>
          <cell r="F49" t="str">
            <v>KARANGREJO</v>
          </cell>
        </row>
        <row r="50">
          <cell r="E50" t="str">
            <v>BONANG</v>
          </cell>
          <cell r="F50" t="str">
            <v>TLOGOBOYO</v>
          </cell>
        </row>
        <row r="51">
          <cell r="E51" t="str">
            <v>DEMPET</v>
          </cell>
          <cell r="F51" t="str">
            <v>BRAKAS</v>
          </cell>
        </row>
        <row r="52">
          <cell r="E52" t="str">
            <v>DEMAK</v>
          </cell>
          <cell r="F52" t="str">
            <v>MANGUNJIWAN</v>
          </cell>
        </row>
        <row r="53">
          <cell r="E53" t="str">
            <v>DEMPET</v>
          </cell>
          <cell r="F53" t="str">
            <v>BALEROMO</v>
          </cell>
        </row>
        <row r="54">
          <cell r="E54" t="str">
            <v>DEMPET</v>
          </cell>
          <cell r="F54" t="str">
            <v>BALEROMO</v>
          </cell>
        </row>
        <row r="55">
          <cell r="E55" t="str">
            <v>DEMAK</v>
          </cell>
          <cell r="F55" t="str">
            <v>TURIREJO</v>
          </cell>
        </row>
        <row r="56">
          <cell r="E56" t="str">
            <v>DEMAK</v>
          </cell>
          <cell r="F56" t="str">
            <v>TURIREJO</v>
          </cell>
        </row>
        <row r="57">
          <cell r="E57" t="str">
            <v>WONOSALAM</v>
          </cell>
          <cell r="F57" t="str">
            <v>KARANGREJO</v>
          </cell>
        </row>
        <row r="58">
          <cell r="E58" t="str">
            <v>KARANGTENGAH</v>
          </cell>
          <cell r="F58" t="str">
            <v>PLOSO</v>
          </cell>
        </row>
        <row r="59">
          <cell r="E59" t="str">
            <v>KARANGTENGAH</v>
          </cell>
          <cell r="F59" t="str">
            <v>WONOAGUNG</v>
          </cell>
        </row>
        <row r="60">
          <cell r="E60" t="str">
            <v>KEBONAGUNG</v>
          </cell>
          <cell r="F60" t="str">
            <v>SARIMULYO</v>
          </cell>
        </row>
        <row r="61">
          <cell r="E61" t="str">
            <v>KEBONAGUNG</v>
          </cell>
          <cell r="F61" t="str">
            <v>SARIMULYO</v>
          </cell>
        </row>
        <row r="62">
          <cell r="E62" t="str">
            <v>KEBONAGUNG</v>
          </cell>
          <cell r="F62" t="str">
            <v>KEBONAGUNG</v>
          </cell>
        </row>
        <row r="63">
          <cell r="E63" t="str">
            <v>KARANGTENGAH</v>
          </cell>
          <cell r="F63" t="str">
            <v>KARANGSARI</v>
          </cell>
        </row>
        <row r="64">
          <cell r="E64" t="str">
            <v>KARANGAWEN</v>
          </cell>
          <cell r="F64" t="str">
            <v>SIDOREJO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activeCell="Q8" sqref="Q8:Q258"/>
    </sheetView>
  </sheetViews>
  <sheetFormatPr defaultRowHeight="15" x14ac:dyDescent="0.25"/>
  <cols>
    <col min="1" max="1" width="4.85546875" customWidth="1"/>
    <col min="2" max="2" width="14.85546875" customWidth="1"/>
    <col min="3" max="3" width="16.5703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5703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1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5</v>
      </c>
      <c r="M8" s="27" t="e">
        <f>SUM(#REF!)</f>
        <v>#REF!</v>
      </c>
      <c r="P8" s="28">
        <f t="shared" ref="P8:P71" si="0">SUM(D8:D8)</f>
        <v>1</v>
      </c>
      <c r="Q8" s="69">
        <f>SUM(P8:P26)</f>
        <v>5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1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1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1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1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1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1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1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1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5</v>
      </c>
      <c r="M27" s="29" t="e">
        <f>SUM(#REF!)</f>
        <v>#REF!</v>
      </c>
      <c r="P27" s="28">
        <f t="shared" si="0"/>
        <v>0</v>
      </c>
      <c r="Q27" s="69">
        <f>SUM(P27:P43)</f>
        <v>5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1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1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1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1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1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1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1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1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1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1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7</v>
      </c>
      <c r="M44" s="29" t="e">
        <f>SUM(#REF!)</f>
        <v>#REF!</v>
      </c>
      <c r="P44" s="28">
        <f t="shared" si="0"/>
        <v>0</v>
      </c>
      <c r="Q44" s="69">
        <f>SUM(P44:P64)</f>
        <v>7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1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1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1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1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1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1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3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3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1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1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2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4</v>
      </c>
      <c r="M83" s="29" t="e">
        <f>SUM(#REF!)</f>
        <v>#REF!</v>
      </c>
      <c r="P83" s="28">
        <f t="shared" si="1"/>
        <v>2</v>
      </c>
      <c r="Q83" s="69">
        <f>SUM(P83:P99)</f>
        <v>4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1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1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1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1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2</v>
      </c>
      <c r="M100" s="29" t="e">
        <f>SUM(#REF!)</f>
        <v>#REF!</v>
      </c>
      <c r="P100" s="28">
        <f t="shared" si="1"/>
        <v>0</v>
      </c>
      <c r="Q100" s="69">
        <f>SUM(P100:P114)</f>
        <v>2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1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1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1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1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1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13</v>
      </c>
      <c r="M115" s="29" t="e">
        <f>SUM(#REF!)</f>
        <v>#REF!</v>
      </c>
      <c r="P115" s="28">
        <f t="shared" si="1"/>
        <v>1</v>
      </c>
      <c r="Q115" s="69">
        <f>SUM(P115:P133)</f>
        <v>13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1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1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2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2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3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3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4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4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1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1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1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1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5</v>
      </c>
      <c r="M134" s="29" t="e">
        <f>SUM(#REF!)</f>
        <v>#REF!</v>
      </c>
      <c r="P134" s="28">
        <f t="shared" si="1"/>
        <v>0</v>
      </c>
      <c r="Q134" s="69">
        <f>SUM(P134:P154)</f>
        <v>5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2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2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2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2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1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1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4</v>
      </c>
      <c r="M155" s="29" t="e">
        <f>SUM(#REF!)</f>
        <v>#REF!</v>
      </c>
      <c r="P155" s="28">
        <f t="shared" si="2"/>
        <v>0</v>
      </c>
      <c r="Q155" s="69">
        <f>SUM(P155:P174)</f>
        <v>4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2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2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1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1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1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1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1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6</v>
      </c>
      <c r="M175" s="29" t="e">
        <f>SUM(#REF!)</f>
        <v>#REF!</v>
      </c>
      <c r="P175" s="28">
        <f t="shared" si="2"/>
        <v>1</v>
      </c>
      <c r="Q175" s="69">
        <f>SUM(P175:P186)</f>
        <v>6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2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2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1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1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1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1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1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1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3</v>
      </c>
      <c r="M187" s="29" t="e">
        <f>SUM(#REF!)</f>
        <v>#REF!</v>
      </c>
      <c r="P187" s="28">
        <f t="shared" si="2"/>
        <v>0</v>
      </c>
      <c r="Q187" s="69">
        <f>SUM(P187:P202)</f>
        <v>3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1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1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2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2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5</v>
      </c>
      <c r="M203" s="29" t="e">
        <f>SUM(#REF!)</f>
        <v>#REF!</v>
      </c>
      <c r="P203" s="28">
        <f t="shared" si="3"/>
        <v>0</v>
      </c>
      <c r="Q203" s="69">
        <f>SUM(P203:P216)</f>
        <v>5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1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1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1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1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2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2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1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1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4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4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1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1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2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2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1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1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63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63</v>
      </c>
      <c r="M258" s="58" t="e">
        <f t="shared" si="4"/>
        <v>#REF!</v>
      </c>
      <c r="O258" s="3">
        <f>SUM(O8:O257)</f>
        <v>0</v>
      </c>
      <c r="P258" s="59">
        <f>SUM(P8:P257)</f>
        <v>63</v>
      </c>
      <c r="Q258" s="57">
        <f>SUM(Q8:Q257)</f>
        <v>63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2022-03-01T08:53:59Z</dcterms:created>
  <dcterms:modified xsi:type="dcterms:W3CDTF">2022-03-01T08:55:10Z</dcterms:modified>
</cp:coreProperties>
</file>