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Bab 6" sheetId="1" r:id="rId1"/>
  </sheets>
  <externalReferences>
    <externalReference r:id="rId2"/>
  </externalReferences>
  <definedNames>
    <definedName name="_xlnm.Print_Area" localSheetId="0">'Bab 6'!$A$1:$G$38</definedName>
  </definedNames>
  <calcPr calcId="124519"/>
</workbook>
</file>

<file path=xl/calcChain.xml><?xml version="1.0" encoding="utf-8"?>
<calcChain xmlns="http://schemas.openxmlformats.org/spreadsheetml/2006/main">
  <c r="G38" i="1"/>
  <c r="A38"/>
  <c r="B34"/>
  <c r="B33"/>
  <c r="B32"/>
  <c r="B31"/>
  <c r="G30"/>
  <c r="F30"/>
  <c r="E30"/>
  <c r="D30"/>
  <c r="C30"/>
</calcChain>
</file>

<file path=xl/sharedStrings.xml><?xml version="1.0" encoding="utf-8"?>
<sst xmlns="http://schemas.openxmlformats.org/spreadsheetml/2006/main" count="33" uniqueCount="30">
  <si>
    <t>SEPEDA</t>
  </si>
  <si>
    <t>JUMLAH</t>
  </si>
  <si>
    <t>DESA</t>
  </si>
  <si>
    <t xml:space="preserve">MOBIL </t>
  </si>
  <si>
    <t>TRUK</t>
  </si>
  <si>
    <t>BIS</t>
  </si>
  <si>
    <t>MOTOR</t>
  </si>
  <si>
    <t>PRIBADI</t>
  </si>
  <si>
    <t>DINAS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</si>
  <si>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</si>
  <si>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</si>
  <si>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</si>
  <si>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</si>
  <si>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</si>
  <si>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</si>
  <si>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</si>
  <si>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</si>
  <si>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</si>
  <si>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</si>
  <si>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</si>
  <si>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</si>
  <si>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</si>
  <si>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</si>
  <si>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</si>
  <si>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</si>
  <si>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</si>
  <si>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</si>
  <si>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</si>
  <si>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Sumber : Monografi Kecamatan</t>
  </si>
  <si>
    <t>'</t>
  </si>
</sst>
</file>

<file path=xl/styles.xml><?xml version="1.0" encoding="utf-8"?>
<styleSheet xmlns="http://schemas.openxmlformats.org/spreadsheetml/2006/main">
  <numFmts count="2">
    <numFmt numFmtId="164" formatCode="_(* #,##0_);_(* \(#,##0\);_(* \-_);_(@_)"/>
    <numFmt numFmtId="165" formatCode="#,##0;\-#,##0"/>
  </numFmts>
  <fonts count="10">
    <font>
      <sz val="10"/>
      <name val="Arial"/>
      <family val="2"/>
    </font>
    <font>
      <sz val="10"/>
      <name val="Arial"/>
      <family val="2"/>
    </font>
    <font>
      <sz val="8"/>
      <name val="CG Times"/>
      <family val="1"/>
    </font>
    <font>
      <b/>
      <sz val="10"/>
      <name val="CG Times"/>
      <family val="1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i/>
      <sz val="11"/>
      <name val="Monotype Corsiva"/>
      <family val="4"/>
    </font>
    <font>
      <b/>
      <i/>
      <u/>
      <sz val="11"/>
      <name val="Monotype Corsiva"/>
      <family val="4"/>
    </font>
    <font>
      <sz val="11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/>
    <xf numFmtId="165" fontId="4" fillId="0" borderId="0" xfId="1" applyNumberFormat="1" applyFont="1" applyFill="1" applyBorder="1" applyAlignment="1" applyProtection="1">
      <alignment horizontal="right"/>
    </xf>
    <xf numFmtId="0" fontId="4" fillId="0" borderId="3" xfId="0" applyFont="1" applyBorder="1" applyAlignment="1">
      <alignment horizontal="center"/>
    </xf>
    <xf numFmtId="165" fontId="4" fillId="0" borderId="3" xfId="1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indent="1"/>
    </xf>
    <xf numFmtId="165" fontId="4" fillId="0" borderId="1" xfId="1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indent="1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indent="1"/>
    </xf>
    <xf numFmtId="165" fontId="4" fillId="0" borderId="4" xfId="1" applyNumberFormat="1" applyFont="1" applyFill="1" applyBorder="1" applyAlignment="1" applyProtection="1">
      <alignment horizontal="right"/>
    </xf>
    <xf numFmtId="0" fontId="6" fillId="0" borderId="0" xfId="0" applyFont="1" applyBorder="1"/>
    <xf numFmtId="0" fontId="4" fillId="0" borderId="5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4" fillId="0" borderId="0" xfId="0" quotePrefix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95250</xdr:rowOff>
    </xdr:from>
    <xdr:to>
      <xdr:col>7</xdr:col>
      <xdr:colOff>0</xdr:colOff>
      <xdr:row>3</xdr:row>
      <xdr:rowOff>190500</xdr:rowOff>
    </xdr:to>
    <xdr:grpSp>
      <xdr:nvGrpSpPr>
        <xdr:cNvPr id="8" name="Group 30"/>
        <xdr:cNvGrpSpPr>
          <a:grpSpLocks/>
        </xdr:cNvGrpSpPr>
      </xdr:nvGrpSpPr>
      <xdr:grpSpPr bwMode="auto">
        <a:xfrm>
          <a:off x="9525" y="95250"/>
          <a:ext cx="4743450" cy="723900"/>
          <a:chOff x="16" y="0"/>
          <a:chExt cx="9045" cy="1133"/>
        </a:xfrm>
      </xdr:grpSpPr>
      <xdr:sp macro="" textlink="" fLocksText="0">
        <xdr:nvSpPr>
          <xdr:cNvPr id="9" name="Text Box 31"/>
          <xdr:cNvSpPr txBox="1">
            <a:spLocks noChangeArrowheads="1"/>
          </xdr:cNvSpPr>
        </xdr:nvSpPr>
        <xdr:spPr bwMode="auto">
          <a:xfrm>
            <a:off x="16" y="0"/>
            <a:ext cx="1894" cy="432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Tabel 6.1</a:t>
            </a:r>
            <a:r>
              <a:rPr lang="id-ID" sz="1100" b="1" i="0" u="none" strike="noStrike" baseline="0">
                <a:solidFill>
                  <a:srgbClr val="000000"/>
                </a:solidFill>
                <a:latin typeface="CG Times"/>
              </a:rPr>
              <a:t>.</a:t>
            </a:r>
          </a:p>
        </xdr:txBody>
      </xdr:sp>
      <xdr:sp macro="" textlink="" fLocksText="0">
        <xdr:nvSpPr>
          <xdr:cNvPr id="10" name="Text Box 32"/>
          <xdr:cNvSpPr txBox="1">
            <a:spLocks noChangeArrowheads="1"/>
          </xdr:cNvSpPr>
        </xdr:nvSpPr>
        <xdr:spPr bwMode="auto">
          <a:xfrm>
            <a:off x="2005" y="0"/>
            <a:ext cx="7056" cy="1133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BANYAKNYA KENDARAAN BERMOTOR</a:t>
            </a:r>
          </a:p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 KECAMATAN DEMAK</a:t>
            </a:r>
          </a:p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TAHUN 2014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c/OPEN%20DATA/KDA%20DEMAK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ls 7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2013</v>
          </cell>
        </row>
        <row r="32">
          <cell r="G32">
            <v>2012</v>
          </cell>
        </row>
        <row r="33">
          <cell r="G33">
            <v>2011</v>
          </cell>
        </row>
        <row r="34">
          <cell r="G34">
            <v>2010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8">
          <cell r="A38" t="str">
            <v>Kecamatan Demak Dalam Angka 2015</v>
          </cell>
          <cell r="O38">
            <v>65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view="pageBreakPreview" zoomScaleNormal="70" zoomScaleSheetLayoutView="100" workbookViewId="0">
      <selection activeCell="E11" sqref="E11"/>
    </sheetView>
  </sheetViews>
  <sheetFormatPr defaultRowHeight="12.75"/>
  <cols>
    <col min="1" max="1" width="5.85546875" style="6" customWidth="1"/>
    <col min="2" max="2" width="14.5703125" style="6" customWidth="1"/>
    <col min="3" max="3" width="10.85546875" style="6" customWidth="1"/>
    <col min="4" max="4" width="9.140625" style="6"/>
    <col min="5" max="5" width="8.42578125" style="6" customWidth="1"/>
    <col min="6" max="6" width="11.85546875" style="6" customWidth="1"/>
    <col min="7" max="7" width="10.5703125" style="6" customWidth="1"/>
    <col min="8" max="16384" width="9.140625" style="6"/>
  </cols>
  <sheetData>
    <row r="1" spans="1:7" s="2" customFormat="1" ht="16.5" customHeight="1">
      <c r="A1" s="1"/>
      <c r="B1" s="1"/>
      <c r="C1" s="1"/>
      <c r="D1" s="1"/>
      <c r="E1" s="1"/>
      <c r="F1" s="1"/>
      <c r="G1" s="1"/>
    </row>
    <row r="2" spans="1:7" s="2" customFormat="1" ht="16.5" customHeight="1">
      <c r="A2" s="1"/>
      <c r="B2" s="1"/>
      <c r="C2" s="1"/>
      <c r="D2" s="1"/>
      <c r="E2" s="1"/>
      <c r="F2" s="1"/>
      <c r="G2" s="1"/>
    </row>
    <row r="3" spans="1:7" s="2" customFormat="1" ht="16.5" customHeight="1">
      <c r="A3" s="1"/>
      <c r="B3" s="1"/>
      <c r="C3" s="1"/>
      <c r="D3" s="1"/>
      <c r="E3" s="1"/>
      <c r="F3" s="1"/>
      <c r="G3" s="1"/>
    </row>
    <row r="4" spans="1:7" s="3" customFormat="1" ht="16.5" customHeight="1" thickBot="1"/>
    <row r="5" spans="1:7" ht="15.6" customHeight="1">
      <c r="A5" s="4"/>
      <c r="B5" s="4"/>
      <c r="C5" s="4"/>
      <c r="D5" s="4"/>
      <c r="E5" s="4"/>
      <c r="F5" s="4" t="s">
        <v>0</v>
      </c>
      <c r="G5" s="4" t="s">
        <v>0</v>
      </c>
    </row>
    <row r="6" spans="1:7" ht="15.6" customHeight="1">
      <c r="A6" s="7" t="s">
        <v>2</v>
      </c>
      <c r="B6" s="7"/>
      <c r="C6" s="8" t="s">
        <v>3</v>
      </c>
      <c r="D6" s="8" t="s">
        <v>4</v>
      </c>
      <c r="E6" s="5" t="s">
        <v>5</v>
      </c>
      <c r="F6" s="8" t="s">
        <v>6</v>
      </c>
      <c r="G6" s="8" t="s">
        <v>6</v>
      </c>
    </row>
    <row r="7" spans="1:7" ht="15.6" customHeight="1">
      <c r="A7" s="8"/>
      <c r="B7" s="8"/>
      <c r="C7" s="8" t="s">
        <v>7</v>
      </c>
      <c r="D7" s="8"/>
      <c r="E7" s="8"/>
      <c r="F7" s="8" t="s">
        <v>7</v>
      </c>
      <c r="G7" s="8" t="s">
        <v>8</v>
      </c>
    </row>
    <row r="8" spans="1:7" ht="15.6" customHeight="1">
      <c r="A8" s="9">
        <v>1</v>
      </c>
      <c r="B8" s="9"/>
      <c r="C8" s="10">
        <v>2</v>
      </c>
      <c r="D8" s="10">
        <v>3</v>
      </c>
      <c r="E8" s="10">
        <v>4</v>
      </c>
      <c r="F8" s="10">
        <v>5</v>
      </c>
      <c r="G8" s="10">
        <v>6</v>
      </c>
    </row>
    <row r="9" spans="1:7" ht="15.6" customHeight="1"/>
    <row r="10" spans="1:7" ht="15.6" customHeight="1">
      <c r="A10" s="8">
        <v>1</v>
      </c>
      <c r="B10" s="12" t="s">
        <v>9</v>
      </c>
      <c r="C10" s="13">
        <v>59</v>
      </c>
      <c r="D10" s="13">
        <v>25</v>
      </c>
      <c r="E10" s="13">
        <v>7</v>
      </c>
      <c r="F10" s="13">
        <v>547</v>
      </c>
      <c r="G10" s="13">
        <v>13</v>
      </c>
    </row>
    <row r="11" spans="1:7" ht="15.6" customHeight="1">
      <c r="A11" s="8">
        <v>2</v>
      </c>
      <c r="B11" s="12" t="s">
        <v>10</v>
      </c>
      <c r="C11" s="13">
        <v>14</v>
      </c>
      <c r="D11" s="13">
        <v>7</v>
      </c>
      <c r="E11" s="13">
        <v>0</v>
      </c>
      <c r="F11" s="13">
        <v>139</v>
      </c>
      <c r="G11" s="13">
        <v>4</v>
      </c>
    </row>
    <row r="12" spans="1:7" ht="15.6" customHeight="1">
      <c r="A12" s="8">
        <v>3</v>
      </c>
      <c r="B12" s="12" t="s">
        <v>11</v>
      </c>
      <c r="C12" s="13">
        <v>100</v>
      </c>
      <c r="D12" s="13">
        <v>21</v>
      </c>
      <c r="E12" s="13">
        <v>11</v>
      </c>
      <c r="F12" s="13">
        <v>379</v>
      </c>
      <c r="G12" s="13">
        <v>44</v>
      </c>
    </row>
    <row r="13" spans="1:7" ht="15.6" customHeight="1">
      <c r="A13" s="8">
        <v>4</v>
      </c>
      <c r="B13" s="12" t="s">
        <v>12</v>
      </c>
      <c r="C13" s="13">
        <v>87</v>
      </c>
      <c r="D13" s="13">
        <v>14</v>
      </c>
      <c r="E13" s="13">
        <v>6</v>
      </c>
      <c r="F13" s="13">
        <v>425</v>
      </c>
      <c r="G13" s="13">
        <v>42</v>
      </c>
    </row>
    <row r="14" spans="1:7" ht="15.6" customHeight="1">
      <c r="A14" s="8">
        <v>5</v>
      </c>
      <c r="B14" s="12" t="s">
        <v>13</v>
      </c>
      <c r="C14" s="13">
        <v>20</v>
      </c>
      <c r="D14" s="13">
        <v>8</v>
      </c>
      <c r="E14" s="13">
        <v>7</v>
      </c>
      <c r="F14" s="13">
        <v>258</v>
      </c>
      <c r="G14" s="13">
        <v>12</v>
      </c>
    </row>
    <row r="15" spans="1:7" ht="15.6" customHeight="1">
      <c r="A15" s="8">
        <v>6</v>
      </c>
      <c r="B15" s="12" t="s">
        <v>14</v>
      </c>
      <c r="C15" s="13">
        <v>24</v>
      </c>
      <c r="D15" s="13">
        <v>7</v>
      </c>
      <c r="E15" s="13">
        <v>3</v>
      </c>
      <c r="F15" s="13">
        <v>211</v>
      </c>
      <c r="G15" s="13">
        <v>18</v>
      </c>
    </row>
    <row r="16" spans="1:7" ht="15.6" customHeight="1">
      <c r="A16" s="8">
        <v>7</v>
      </c>
      <c r="B16" s="12" t="s">
        <v>15</v>
      </c>
      <c r="C16" s="13">
        <v>19</v>
      </c>
      <c r="D16" s="13">
        <v>4</v>
      </c>
      <c r="E16" s="13">
        <v>2</v>
      </c>
      <c r="F16" s="13">
        <v>136</v>
      </c>
      <c r="G16" s="13">
        <v>12</v>
      </c>
    </row>
    <row r="17" spans="1:7" ht="15.6" customHeight="1">
      <c r="A17" s="8">
        <v>8</v>
      </c>
      <c r="B17" s="12" t="s">
        <v>16</v>
      </c>
      <c r="C17" s="13">
        <v>24</v>
      </c>
      <c r="D17" s="13">
        <v>9</v>
      </c>
      <c r="E17" s="13">
        <v>10</v>
      </c>
      <c r="F17" s="13">
        <v>269</v>
      </c>
      <c r="G17" s="13">
        <v>15</v>
      </c>
    </row>
    <row r="18" spans="1:7" ht="15.6" customHeight="1">
      <c r="A18" s="8">
        <v>9</v>
      </c>
      <c r="B18" s="12" t="s">
        <v>17</v>
      </c>
      <c r="C18" s="13">
        <v>169</v>
      </c>
      <c r="D18" s="13">
        <v>82</v>
      </c>
      <c r="E18" s="13">
        <v>91</v>
      </c>
      <c r="F18" s="13">
        <v>524</v>
      </c>
      <c r="G18" s="13">
        <v>94</v>
      </c>
    </row>
    <row r="19" spans="1:7" ht="15.6" customHeight="1">
      <c r="A19" s="8">
        <v>10</v>
      </c>
      <c r="B19" s="12" t="s">
        <v>18</v>
      </c>
      <c r="C19" s="13">
        <v>23</v>
      </c>
      <c r="D19" s="13">
        <v>8</v>
      </c>
      <c r="E19" s="13">
        <v>10</v>
      </c>
      <c r="F19" s="13">
        <v>233</v>
      </c>
      <c r="G19" s="13">
        <v>19</v>
      </c>
    </row>
    <row r="20" spans="1:7" ht="15.6" customHeight="1">
      <c r="A20" s="8">
        <v>11</v>
      </c>
      <c r="B20" s="12" t="s">
        <v>19</v>
      </c>
      <c r="C20" s="13">
        <v>54</v>
      </c>
      <c r="D20" s="13">
        <v>32</v>
      </c>
      <c r="E20" s="13">
        <v>13</v>
      </c>
      <c r="F20" s="13">
        <v>215</v>
      </c>
      <c r="G20" s="13">
        <v>8</v>
      </c>
    </row>
    <row r="21" spans="1:7" ht="15.6" customHeight="1">
      <c r="A21" s="8">
        <v>12</v>
      </c>
      <c r="B21" s="12" t="s">
        <v>20</v>
      </c>
      <c r="C21" s="13">
        <v>53</v>
      </c>
      <c r="D21" s="13">
        <v>31</v>
      </c>
      <c r="E21" s="13">
        <v>11</v>
      </c>
      <c r="F21" s="13">
        <v>473</v>
      </c>
      <c r="G21" s="13">
        <v>13</v>
      </c>
    </row>
    <row r="22" spans="1:7" ht="15.6" customHeight="1">
      <c r="A22" s="8">
        <v>13</v>
      </c>
      <c r="B22" s="12" t="s">
        <v>21</v>
      </c>
      <c r="C22" s="13">
        <v>58</v>
      </c>
      <c r="D22" s="13">
        <v>35</v>
      </c>
      <c r="E22" s="13">
        <v>21</v>
      </c>
      <c r="F22" s="13">
        <v>682</v>
      </c>
      <c r="G22" s="13">
        <v>22</v>
      </c>
    </row>
    <row r="23" spans="1:7" ht="15.6" customHeight="1">
      <c r="A23" s="8">
        <v>14</v>
      </c>
      <c r="B23" s="12" t="s">
        <v>22</v>
      </c>
      <c r="C23" s="13">
        <v>23</v>
      </c>
      <c r="D23" s="13">
        <v>1</v>
      </c>
      <c r="E23" s="13">
        <v>3</v>
      </c>
      <c r="F23" s="13">
        <v>139</v>
      </c>
      <c r="G23" s="13">
        <v>8</v>
      </c>
    </row>
    <row r="24" spans="1:7" ht="15.6" customHeight="1">
      <c r="A24" s="8">
        <v>15</v>
      </c>
      <c r="B24" s="12" t="s">
        <v>23</v>
      </c>
      <c r="C24" s="13">
        <v>24</v>
      </c>
      <c r="D24" s="13">
        <v>8</v>
      </c>
      <c r="E24" s="13">
        <v>0</v>
      </c>
      <c r="F24" s="13">
        <v>420</v>
      </c>
      <c r="G24" s="13">
        <v>5</v>
      </c>
    </row>
    <row r="25" spans="1:7" ht="15.6" customHeight="1">
      <c r="A25" s="8">
        <v>16</v>
      </c>
      <c r="B25" s="12" t="s">
        <v>24</v>
      </c>
      <c r="C25" s="13">
        <v>22</v>
      </c>
      <c r="D25" s="13">
        <v>4</v>
      </c>
      <c r="E25" s="13">
        <v>0</v>
      </c>
      <c r="F25" s="13">
        <v>395</v>
      </c>
      <c r="G25" s="13">
        <v>4</v>
      </c>
    </row>
    <row r="26" spans="1:7" ht="15.6" customHeight="1">
      <c r="A26" s="8">
        <v>17</v>
      </c>
      <c r="B26" s="12" t="s">
        <v>25</v>
      </c>
      <c r="C26" s="13">
        <v>20</v>
      </c>
      <c r="D26" s="13">
        <v>7</v>
      </c>
      <c r="E26" s="13">
        <v>2</v>
      </c>
      <c r="F26" s="13">
        <v>332</v>
      </c>
      <c r="G26" s="13">
        <v>5</v>
      </c>
    </row>
    <row r="27" spans="1:7" ht="15.6" customHeight="1">
      <c r="A27" s="8">
        <v>18</v>
      </c>
      <c r="B27" s="12" t="s">
        <v>26</v>
      </c>
      <c r="C27" s="13">
        <v>20</v>
      </c>
      <c r="D27" s="13">
        <v>19</v>
      </c>
      <c r="E27" s="13">
        <v>7</v>
      </c>
      <c r="F27" s="13">
        <v>145</v>
      </c>
      <c r="G27" s="13">
        <v>6</v>
      </c>
    </row>
    <row r="28" spans="1:7" ht="15.6" customHeight="1">
      <c r="A28" s="8">
        <v>19</v>
      </c>
      <c r="B28" s="12" t="s">
        <v>27</v>
      </c>
      <c r="C28" s="13">
        <v>30</v>
      </c>
      <c r="D28" s="13">
        <v>12</v>
      </c>
      <c r="E28" s="13">
        <v>6</v>
      </c>
      <c r="F28" s="13">
        <v>248</v>
      </c>
      <c r="G28" s="13">
        <v>9</v>
      </c>
    </row>
    <row r="29" spans="1:7" ht="15.6" customHeight="1" thickBot="1">
      <c r="C29" s="13"/>
      <c r="D29" s="13"/>
      <c r="E29" s="13"/>
      <c r="F29" s="13"/>
      <c r="G29" s="13"/>
    </row>
    <row r="30" spans="1:7" ht="15.6" customHeight="1" thickBot="1">
      <c r="A30" s="14"/>
      <c r="B30" s="14" t="s">
        <v>1</v>
      </c>
      <c r="C30" s="15">
        <f>SUM(C10:C29)</f>
        <v>843</v>
      </c>
      <c r="D30" s="15">
        <f>SUM(D10:D29)</f>
        <v>334</v>
      </c>
      <c r="E30" s="15">
        <f>SUM(E10:E29)</f>
        <v>210</v>
      </c>
      <c r="F30" s="15">
        <f>SUM(F10:F29)</f>
        <v>6170</v>
      </c>
      <c r="G30" s="15">
        <f>SUM(G10:G29)</f>
        <v>353</v>
      </c>
    </row>
    <row r="31" spans="1:7" ht="15.6" customHeight="1">
      <c r="A31" s="16"/>
      <c r="B31" s="17" t="str">
        <f>+'[1]Bab 1'!$G$31</f>
        <v>Tahun              2013</v>
      </c>
      <c r="C31" s="18">
        <v>843</v>
      </c>
      <c r="D31" s="18">
        <v>334</v>
      </c>
      <c r="E31" s="18">
        <v>210</v>
      </c>
      <c r="F31" s="18">
        <v>6170</v>
      </c>
      <c r="G31" s="18">
        <v>353</v>
      </c>
    </row>
    <row r="32" spans="1:7" ht="15.6" customHeight="1">
      <c r="A32" s="19"/>
      <c r="B32" s="20">
        <f>+'[1]Bab 1'!$G$32</f>
        <v>2012</v>
      </c>
      <c r="C32" s="13">
        <v>835</v>
      </c>
      <c r="D32" s="13">
        <v>318</v>
      </c>
      <c r="E32" s="13">
        <v>189</v>
      </c>
      <c r="F32" s="13">
        <v>6093</v>
      </c>
      <c r="G32" s="13">
        <v>351</v>
      </c>
    </row>
    <row r="33" spans="1:7" ht="15.6" customHeight="1">
      <c r="A33" s="19"/>
      <c r="B33" s="20">
        <f>+'[1]Bab 1'!$G$33</f>
        <v>2011</v>
      </c>
      <c r="C33" s="13">
        <v>804</v>
      </c>
      <c r="D33" s="13">
        <v>272</v>
      </c>
      <c r="E33" s="13">
        <v>181</v>
      </c>
      <c r="F33" s="13">
        <v>5360</v>
      </c>
      <c r="G33" s="13">
        <v>269</v>
      </c>
    </row>
    <row r="34" spans="1:7" ht="15.6" customHeight="1" thickBot="1">
      <c r="A34" s="21"/>
      <c r="B34" s="22">
        <f>+'[1]Bab 1'!$G$34</f>
        <v>2010</v>
      </c>
      <c r="C34" s="23">
        <v>522</v>
      </c>
      <c r="D34" s="23">
        <v>168</v>
      </c>
      <c r="E34" s="23">
        <v>144</v>
      </c>
      <c r="F34" s="23">
        <v>5340</v>
      </c>
      <c r="G34" s="23">
        <v>166</v>
      </c>
    </row>
    <row r="35" spans="1:7" ht="14.85" customHeight="1">
      <c r="A35" s="24" t="s">
        <v>28</v>
      </c>
      <c r="B35" s="24"/>
      <c r="E35" s="11"/>
    </row>
    <row r="36" spans="1:7" ht="14.85" customHeight="1"/>
    <row r="37" spans="1:7" ht="14.85" customHeight="1">
      <c r="A37" s="25"/>
      <c r="B37" s="25"/>
      <c r="C37" s="25"/>
      <c r="D37" s="25"/>
      <c r="E37" s="25"/>
      <c r="F37" s="25"/>
      <c r="G37" s="25"/>
    </row>
    <row r="38" spans="1:7" s="28" customFormat="1" ht="14.85" customHeight="1">
      <c r="A38" s="26" t="str">
        <f>+'[1]Bab 5'!A38</f>
        <v>Kecamatan Demak Dalam Angka 2015</v>
      </c>
      <c r="B38" s="27"/>
      <c r="G38" s="28">
        <f>'[1]Bab 5'!O38+1</f>
        <v>66</v>
      </c>
    </row>
    <row r="48" spans="1:7">
      <c r="A48" s="29" t="s">
        <v>29</v>
      </c>
    </row>
  </sheetData>
  <sheetProtection selectLockedCells="1" selectUnlockedCells="1"/>
  <mergeCells count="5">
    <mergeCell ref="A8:B8"/>
    <mergeCell ref="A1:G1"/>
    <mergeCell ref="A2:G2"/>
    <mergeCell ref="A3:G3"/>
    <mergeCell ref="A6:B6"/>
  </mergeCells>
  <pageMargins left="0.99027777777777781" right="0.39374999999999999" top="0.62986111111111109" bottom="0.55138888888888893" header="0.51180555555555551" footer="0.51180555555555551"/>
  <pageSetup paperSize="258" scale="81" firstPageNumber="0" orientation="landscape" horizontalDpi="300" verticalDpi="300" r:id="rId1"/>
  <headerFooter alignWithMargins="0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Bab 6</vt:lpstr>
      <vt:lpstr>'Bab 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2020-01-28T05:45:38Z</dcterms:created>
  <dcterms:modified xsi:type="dcterms:W3CDTF">2020-01-28T05:48:04Z</dcterms:modified>
</cp:coreProperties>
</file>