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UMPAN BALIK JUNI\"/>
    </mc:Choice>
  </mc:AlternateContent>
  <bookViews>
    <workbookView xWindow="0" yWindow="0" windowWidth="20490" windowHeight="7755"/>
  </bookViews>
  <sheets>
    <sheet name="3.PB PER MIX DIISI 4,5 OTOMATI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<sst xmlns="http://schemas.openxmlformats.org/spreadsheetml/2006/main" count="60" uniqueCount="46">
  <si>
    <t>LAMPIRAN 3. HASIL PELAYANAN PESERTA KB BARU MENURUT METODE KONTRASEPSI</t>
  </si>
  <si>
    <t xml:space="preserve">BULAN : S.D JUNI 2020 </t>
  </si>
  <si>
    <t>NO</t>
  </si>
  <si>
    <t>KECAMATAN</t>
  </si>
  <si>
    <t>IUD</t>
  </si>
  <si>
    <t>%</t>
  </si>
  <si>
    <t>MOW</t>
  </si>
  <si>
    <t>MOP</t>
  </si>
  <si>
    <t>IMPLANT</t>
  </si>
  <si>
    <t>SUNTIK</t>
  </si>
  <si>
    <t>PIL</t>
  </si>
  <si>
    <t>KONDOM</t>
  </si>
  <si>
    <t>JUMLAH</t>
  </si>
  <si>
    <t>PB SD APRIL</t>
  </si>
  <si>
    <t>PB MEI</t>
  </si>
  <si>
    <t>4=3/17*100</t>
  </si>
  <si>
    <t>6=5/17*100</t>
  </si>
  <si>
    <t>8=7/17*100</t>
  </si>
  <si>
    <t>10=9/17*100</t>
  </si>
  <si>
    <t>12=11/17*100</t>
  </si>
  <si>
    <t>14=13/17*100</t>
  </si>
  <si>
    <t>16=15/17*100</t>
  </si>
  <si>
    <t>Mranggen</t>
  </si>
  <si>
    <t>S.D Oktober 2017</t>
  </si>
  <si>
    <t>Karangawen</t>
  </si>
  <si>
    <t>S.D Oktober 2018</t>
  </si>
  <si>
    <t>Guntur</t>
  </si>
  <si>
    <t>Sayung</t>
  </si>
  <si>
    <t>Karangtengah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</si>
  <si>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</si>
  <si>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</si>
  <si>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</si>
  <si>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</si>
  <si>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</si>
  <si>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</si>
  <si>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</si>
  <si>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</si>
  <si>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</si>
  <si>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t>% CAPAIAN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</si>
  <si>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</si>
  <si>
    <t>JUMLAH S.D  JUNI 2019</t>
  </si>
  <si>
    <t>APRIL</t>
  </si>
  <si>
    <t>MARET</t>
  </si>
  <si>
    <t>FEBRUARI 2020</t>
  </si>
  <si>
    <t>JANUARI 2020</t>
  </si>
  <si>
    <t>MEI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</si>
</sst>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ahoma"/>
      <family val="2"/>
    </font>
    <font>
      <b/>
      <sz val="12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1"/>
      <scheme val="minor"/>
    </font>
    <font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9" fillId="2" borderId="3" xfId="1" applyNumberFormat="1" applyFont="1" applyFill="1" applyBorder="1" applyAlignment="1">
      <alignment horizontal="left" vertical="top" wrapText="1" readingOrder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/>
    </xf>
    <xf numFmtId="0" fontId="9" fillId="2" borderId="3" xfId="1" applyNumberFormat="1" applyFont="1" applyFill="1" applyBorder="1" applyAlignment="1">
      <alignment horizontal="left" vertical="top" readingOrder="1"/>
    </xf>
    <xf numFmtId="3" fontId="3" fillId="3" borderId="2" xfId="0" applyNumberFormat="1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0" fontId="0" fillId="0" borderId="4" xfId="0" applyBorder="1"/>
    <xf numFmtId="10" fontId="0" fillId="0" borderId="2" xfId="0" applyNumberFormat="1" applyBorder="1"/>
    <xf numFmtId="3" fontId="11" fillId="2" borderId="2" xfId="0" applyNumberFormat="1" applyFont="1" applyFill="1" applyBorder="1" applyAlignment="1">
      <alignment horizontal="center"/>
    </xf>
    <xf numFmtId="10" fontId="0" fillId="0" borderId="0" xfId="0" applyNumberFormat="1"/>
    <xf numFmtId="0" fontId="3" fillId="2" borderId="1" xfId="0" applyFont="1" applyFill="1" applyBorder="1" applyAlignment="1">
      <alignment horizontal="center"/>
    </xf>
    <xf numFmtId="0" fontId="9" fillId="2" borderId="5" xfId="1" applyNumberFormat="1" applyFont="1" applyFill="1" applyBorder="1" applyAlignment="1">
      <alignment horizontal="left" vertical="top" readingOrder="1"/>
    </xf>
    <xf numFmtId="3" fontId="3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2" fillId="2" borderId="2" xfId="1" applyNumberFormat="1" applyFont="1" applyFill="1" applyBorder="1" applyAlignment="1">
      <alignment horizontal="center" vertical="top" wrapText="1" readingOrder="1"/>
    </xf>
    <xf numFmtId="0" fontId="13" fillId="2" borderId="2" xfId="0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/>
    </xf>
    <xf numFmtId="2" fontId="13" fillId="2" borderId="2" xfId="0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3" fontId="14" fillId="2" borderId="2" xfId="0" applyNumberFormat="1" applyFont="1" applyFill="1" applyBorder="1" applyAlignment="1">
      <alignment horizontal="center"/>
    </xf>
    <xf numFmtId="3" fontId="10" fillId="3" borderId="2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6" xfId="0" applyFont="1" applyFill="1" applyBorder="1" applyAlignment="1"/>
    <xf numFmtId="2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2" borderId="0" xfId="0" applyFont="1" applyFill="1" applyBorder="1" applyAlignment="1"/>
    <xf numFmtId="0" fontId="16" fillId="2" borderId="0" xfId="0" applyFont="1" applyFill="1" applyBorder="1" applyAlignment="1"/>
    <xf numFmtId="3" fontId="17" fillId="2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8" fillId="2" borderId="0" xfId="0" applyFont="1" applyFill="1" applyBorder="1" applyAlignment="1"/>
    <xf numFmtId="3" fontId="2" fillId="2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/>
    <xf numFmtId="0" fontId="0" fillId="0" borderId="2" xfId="0" applyBorder="1" applyAlignment="1">
      <alignment horizontal="center"/>
    </xf>
    <xf numFmtId="17" fontId="20" fillId="2" borderId="2" xfId="1" applyNumberFormat="1" applyFont="1" applyFill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17" fontId="1" fillId="0" borderId="2" xfId="0" applyNumberFormat="1" applyFont="1" applyBorder="1" applyAlignment="1">
      <alignment horizontal="center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</a:t>
            </a:r>
            <a:r>
              <a:rPr lang="id-ID"/>
              <a:t>B TOTAL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-0.127430664916885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'3.PB PER MIX DIISI 4,5 OTOMATIS'!$U$6:$U$7</c:f>
              <c:strCache>
                <c:ptCount val="2"/>
                <c:pt idx="0">
                  <c:v>S.D Oktober 2017</c:v>
                </c:pt>
                <c:pt idx="1">
                  <c:v>S.D Oktober 2018</c:v>
                </c:pt>
              </c:strCache>
            </c:strRef>
          </c:cat>
          <c:val>
            <c:numRef>
              <c:f>'3.PB PER MIX DIISI 4,5 OTOMATIS'!$V$6:$V$7</c:f>
              <c:numCache>
                <c:formatCode>#,##0</c:formatCode>
                <c:ptCount val="2"/>
                <c:pt idx="0">
                  <c:v>26597</c:v>
                </c:pt>
                <c:pt idx="1">
                  <c:v>19739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42545200"/>
        <c:axId val="342547160"/>
      </c:barChart>
      <c:catAx>
        <c:axId val="3425452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342547160"/>
        <c:crosses val="autoZero"/>
        <c:auto val="1"/>
        <c:lblAlgn val="ctr"/>
        <c:lblOffset val="100"/>
        <c:noMultiLvlLbl val="0"/>
      </c:catAx>
      <c:valAx>
        <c:axId val="342547160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342545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69969378827646"/>
          <c:y val="0.11324959812549383"/>
          <c:w val="0.46571194225721785"/>
          <c:h val="0.77350080374901231"/>
        </c:manualLayout>
      </c:layout>
      <c:pieChart>
        <c:varyColors val="1"/>
        <c:ser>
          <c:idx val="0"/>
          <c:order val="0"/>
          <c:explosion val="25"/>
          <c:dLbls>
            <c:dLbl>
              <c:idx val="3"/>
              <c:layout>
                <c:manualLayout>
                  <c:x val="0.11040660542432196"/>
                  <c:y val="0.1571526396570670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3952318460192479E-2"/>
                  <c:y val="0.1069064290839077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2534350393700788"/>
                  <c:y val="1.153402537485582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'3.PB PER MIX DIISI 4,5 OTOMATIS'!$U$10:$U$16</c:f>
              <c:strCache>
                <c:ptCount val="7"/>
                <c:pt idx="0">
                  <c:v>IUD</c:v>
                </c:pt>
                <c:pt idx="1">
                  <c:v>MOW</c:v>
                </c:pt>
                <c:pt idx="2">
                  <c:v>MOP</c:v>
                </c:pt>
                <c:pt idx="3">
                  <c:v>IMPLANT</c:v>
                </c:pt>
                <c:pt idx="4">
                  <c:v>SUNTIK</c:v>
                </c:pt>
                <c:pt idx="5">
                  <c:v>PIL</c:v>
                </c:pt>
                <c:pt idx="6">
                  <c:v>KONDOM</c:v>
                </c:pt>
              </c:strCache>
            </c:strRef>
          </c:cat>
          <c:val>
            <c:numRef>
              <c:f>'3.PB PER MIX DIISI 4,5 OTOMATIS'!$V$10:$V$16</c:f>
              <c:numCache>
                <c:formatCode>0.00%</c:formatCode>
                <c:ptCount val="7"/>
                <c:pt idx="0">
                  <c:v>2.2700000000000001E-2</c:v>
                </c:pt>
                <c:pt idx="1">
                  <c:v>3.2800000000000003E-2</c:v>
                </c:pt>
                <c:pt idx="2">
                  <c:v>1E-3</c:v>
                </c:pt>
                <c:pt idx="3">
                  <c:v>8.0399999999999999E-2</c:v>
                </c:pt>
                <c:pt idx="4">
                  <c:v>0.77780000000000005</c:v>
                </c:pt>
                <c:pt idx="5">
                  <c:v>6.4799999999999996E-2</c:v>
                </c:pt>
                <c:pt idx="6">
                  <c:v>2.0499999999999997E-2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590550</xdr:colOff>
      <xdr:row>0</xdr:row>
      <xdr:rowOff>66675</xdr:rowOff>
    </xdr:from>
    <xdr:to>
      <xdr:col>30</xdr:col>
      <xdr:colOff>285750</xdr:colOff>
      <xdr:row>12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381000</xdr:colOff>
      <xdr:row>16</xdr:row>
      <xdr:rowOff>76200</xdr:rowOff>
    </xdr:from>
    <xdr:to>
      <xdr:col>32</xdr:col>
      <xdr:colOff>66675</xdr:colOff>
      <xdr:row>30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.%20UMPAN%20BALIK%20JUNI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 DEPAN"/>
      <sheetName val="1. CAK LAP FASKES"/>
      <sheetName val="2. CAK DALAP "/>
      <sheetName val="3.PB PER MIX DIISI 4,5 OTOMATIS"/>
      <sheetName val="4. CAPAIAN PPM PB 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% POKTAN DLL"/>
    </sheetNames>
    <sheetDataSet>
      <sheetData sheetId="0"/>
      <sheetData sheetId="1"/>
      <sheetData sheetId="2"/>
      <sheetData sheetId="3">
        <row r="6">
          <cell r="U6" t="str">
            <v>S.D Oktober 2017</v>
          </cell>
          <cell r="V6">
            <v>26597</v>
          </cell>
        </row>
        <row r="7">
          <cell r="U7" t="str">
            <v>S.D Oktober 2018</v>
          </cell>
          <cell r="V7">
            <v>19739</v>
          </cell>
        </row>
        <row r="10">
          <cell r="U10" t="str">
            <v>IUD</v>
          </cell>
          <cell r="V10">
            <v>2.2700000000000001E-2</v>
          </cell>
        </row>
        <row r="11">
          <cell r="U11" t="str">
            <v>MOW</v>
          </cell>
          <cell r="V11">
            <v>3.2800000000000003E-2</v>
          </cell>
        </row>
        <row r="12">
          <cell r="U12" t="str">
            <v>MOP</v>
          </cell>
          <cell r="V12">
            <v>1E-3</v>
          </cell>
        </row>
        <row r="13">
          <cell r="U13" t="str">
            <v>IMPLANT</v>
          </cell>
          <cell r="V13">
            <v>8.0399999999999999E-2</v>
          </cell>
        </row>
        <row r="14">
          <cell r="U14" t="str">
            <v>SUNTIK</v>
          </cell>
          <cell r="V14">
            <v>0.77780000000000005</v>
          </cell>
        </row>
        <row r="15">
          <cell r="U15" t="str">
            <v>PIL</v>
          </cell>
          <cell r="V15">
            <v>6.4799999999999996E-2</v>
          </cell>
        </row>
        <row r="16">
          <cell r="U16" t="str">
            <v>KONDOM</v>
          </cell>
          <cell r="V16">
            <v>2.0499999999999997E-2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29"/>
  <sheetViews>
    <sheetView tabSelected="1" zoomScaleNormal="100" zoomScaleSheetLayoutView="100" workbookViewId="0">
      <selection sqref="A1:XFD1048576"/>
    </sheetView>
  </sheetViews>
  <sheetFormatPr defaultRowHeight="15" x14ac:dyDescent="0.25"/>
  <cols>
    <col min="1" max="1" width="7.140625" style="42" customWidth="1"/>
    <col min="2" max="2" width="17.140625" style="42" customWidth="1"/>
    <col min="3" max="19" width="9.7109375" style="42" customWidth="1"/>
    <col min="20" max="20" width="16.7109375" style="42" customWidth="1"/>
    <col min="21" max="21" width="20.140625" customWidth="1"/>
  </cols>
  <sheetData>
    <row r="1" spans="1:22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 ht="18.75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4" spans="1:22" ht="30" customHeight="1" x14ac:dyDescent="0.25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5</v>
      </c>
      <c r="G4" s="4" t="s">
        <v>7</v>
      </c>
      <c r="H4" s="4" t="s">
        <v>5</v>
      </c>
      <c r="I4" s="5" t="s">
        <v>8</v>
      </c>
      <c r="J4" s="5" t="s">
        <v>5</v>
      </c>
      <c r="K4" s="5" t="s">
        <v>9</v>
      </c>
      <c r="L4" s="5" t="s">
        <v>5</v>
      </c>
      <c r="M4" s="5" t="s">
        <v>10</v>
      </c>
      <c r="N4" s="5" t="s">
        <v>5</v>
      </c>
      <c r="O4" s="5" t="s">
        <v>11</v>
      </c>
      <c r="P4" s="5" t="s">
        <v>5</v>
      </c>
      <c r="Q4" s="4" t="s">
        <v>12</v>
      </c>
      <c r="R4" s="6" t="s">
        <v>13</v>
      </c>
      <c r="S4" s="4" t="s">
        <v>14</v>
      </c>
      <c r="T4" s="7"/>
    </row>
    <row r="5" spans="1:22" x14ac:dyDescent="0.25">
      <c r="A5" s="8">
        <v>1</v>
      </c>
      <c r="B5" s="9">
        <v>2</v>
      </c>
      <c r="C5" s="8">
        <v>3</v>
      </c>
      <c r="D5" s="10" t="s">
        <v>15</v>
      </c>
      <c r="E5" s="8">
        <v>5</v>
      </c>
      <c r="F5" s="10" t="s">
        <v>16</v>
      </c>
      <c r="G5" s="8">
        <v>7</v>
      </c>
      <c r="H5" s="10" t="s">
        <v>17</v>
      </c>
      <c r="I5" s="8">
        <v>9</v>
      </c>
      <c r="J5" s="10" t="s">
        <v>18</v>
      </c>
      <c r="K5" s="8">
        <v>11</v>
      </c>
      <c r="L5" s="10" t="s">
        <v>19</v>
      </c>
      <c r="M5" s="8">
        <v>13</v>
      </c>
      <c r="N5" s="10" t="s">
        <v>20</v>
      </c>
      <c r="O5" s="8">
        <v>15</v>
      </c>
      <c r="P5" s="11" t="s">
        <v>21</v>
      </c>
      <c r="Q5" s="8">
        <v>17</v>
      </c>
      <c r="R5" s="12"/>
      <c r="S5" s="12"/>
      <c r="T5" s="8"/>
    </row>
    <row r="6" spans="1:22" ht="15.75" x14ac:dyDescent="0.25">
      <c r="A6" s="13">
        <v>1</v>
      </c>
      <c r="B6" s="14" t="s">
        <v>22</v>
      </c>
      <c r="C6" s="13">
        <v>45</v>
      </c>
      <c r="D6" s="15">
        <v>3.2774945375091042</v>
      </c>
      <c r="E6" s="13">
        <v>49</v>
      </c>
      <c r="F6" s="15">
        <v>3.5688273852876913</v>
      </c>
      <c r="G6" s="13">
        <v>3</v>
      </c>
      <c r="H6" s="16">
        <v>0.21849963583394028</v>
      </c>
      <c r="I6" s="13">
        <v>100</v>
      </c>
      <c r="J6" s="17">
        <v>7.2833211944646763</v>
      </c>
      <c r="K6" s="18">
        <v>1029</v>
      </c>
      <c r="L6" s="16">
        <v>74.945375091041512</v>
      </c>
      <c r="M6" s="13">
        <v>128</v>
      </c>
      <c r="N6" s="16">
        <v>9.3226511289147851</v>
      </c>
      <c r="O6" s="13">
        <v>19</v>
      </c>
      <c r="P6" s="16">
        <v>1.3838310269482883</v>
      </c>
      <c r="Q6" s="18">
        <v>1373</v>
      </c>
      <c r="R6" s="18">
        <v>942</v>
      </c>
      <c r="S6" s="18">
        <v>431</v>
      </c>
      <c r="T6" s="18"/>
      <c r="U6" s="19" t="s">
        <v>23</v>
      </c>
      <c r="V6" s="20">
        <v>26597</v>
      </c>
    </row>
    <row r="7" spans="1:22" ht="15.75" x14ac:dyDescent="0.25">
      <c r="A7" s="13">
        <v>2</v>
      </c>
      <c r="B7" s="21" t="s">
        <v>24</v>
      </c>
      <c r="C7" s="13">
        <v>33</v>
      </c>
      <c r="D7" s="15">
        <v>3.8596491228070176</v>
      </c>
      <c r="E7" s="13">
        <v>9</v>
      </c>
      <c r="F7" s="15">
        <v>1.0526315789473684</v>
      </c>
      <c r="G7" s="13">
        <v>0</v>
      </c>
      <c r="H7" s="16">
        <v>0</v>
      </c>
      <c r="I7" s="13">
        <v>123</v>
      </c>
      <c r="J7" s="17">
        <v>14.385964912280702</v>
      </c>
      <c r="K7" s="18">
        <v>591</v>
      </c>
      <c r="L7" s="16">
        <v>69.122807017543863</v>
      </c>
      <c r="M7" s="13">
        <v>86</v>
      </c>
      <c r="N7" s="16">
        <v>10.058479532163743</v>
      </c>
      <c r="O7" s="13">
        <v>13</v>
      </c>
      <c r="P7" s="16">
        <v>1.5204678362573099</v>
      </c>
      <c r="Q7" s="18">
        <v>855</v>
      </c>
      <c r="R7" s="22">
        <v>683</v>
      </c>
      <c r="S7" s="22">
        <v>172</v>
      </c>
      <c r="T7" s="18"/>
      <c r="U7" s="19" t="s">
        <v>25</v>
      </c>
      <c r="V7" s="20">
        <v>19739</v>
      </c>
    </row>
    <row r="8" spans="1:22" ht="15.75" x14ac:dyDescent="0.25">
      <c r="A8" s="13">
        <v>3</v>
      </c>
      <c r="B8" s="14" t="s">
        <v>26</v>
      </c>
      <c r="C8" s="13">
        <v>9</v>
      </c>
      <c r="D8" s="15">
        <v>1.0650887573964496</v>
      </c>
      <c r="E8" s="13">
        <v>15</v>
      </c>
      <c r="F8" s="15">
        <v>1.7751479289940828</v>
      </c>
      <c r="G8" s="13">
        <v>0</v>
      </c>
      <c r="H8" s="16">
        <v>0</v>
      </c>
      <c r="I8" s="13">
        <v>69</v>
      </c>
      <c r="J8" s="17">
        <v>8.165680473372781</v>
      </c>
      <c r="K8" s="18">
        <v>686</v>
      </c>
      <c r="L8" s="16">
        <v>81.183431952662716</v>
      </c>
      <c r="M8" s="13">
        <v>49</v>
      </c>
      <c r="N8" s="16">
        <v>5.7988165680473376</v>
      </c>
      <c r="O8" s="13">
        <v>17</v>
      </c>
      <c r="P8" s="16">
        <v>2.0118343195266273</v>
      </c>
      <c r="Q8" s="18">
        <v>845</v>
      </c>
      <c r="R8" s="18">
        <v>616</v>
      </c>
      <c r="S8" s="22">
        <v>229</v>
      </c>
      <c r="T8" s="18"/>
    </row>
    <row r="9" spans="1:22" ht="15.75" x14ac:dyDescent="0.25">
      <c r="A9" s="13">
        <v>4</v>
      </c>
      <c r="B9" s="14" t="s">
        <v>27</v>
      </c>
      <c r="C9" s="13">
        <v>20</v>
      </c>
      <c r="D9" s="15">
        <v>2.2497187851518561</v>
      </c>
      <c r="E9" s="13">
        <v>26</v>
      </c>
      <c r="F9" s="15">
        <v>2.9246344206974131</v>
      </c>
      <c r="G9" s="13">
        <v>0</v>
      </c>
      <c r="H9" s="16">
        <v>0</v>
      </c>
      <c r="I9" s="13">
        <v>50</v>
      </c>
      <c r="J9" s="17">
        <v>5.6242969628796402</v>
      </c>
      <c r="K9" s="18">
        <v>685</v>
      </c>
      <c r="L9" s="16">
        <v>77.052868391451071</v>
      </c>
      <c r="M9" s="13">
        <v>84</v>
      </c>
      <c r="N9" s="16">
        <v>9.4488188976377945</v>
      </c>
      <c r="O9" s="13">
        <v>24</v>
      </c>
      <c r="P9" s="16">
        <v>2.6996625421822271</v>
      </c>
      <c r="Q9" s="18">
        <v>889</v>
      </c>
      <c r="R9" s="23">
        <v>535</v>
      </c>
      <c r="S9" s="22">
        <v>354</v>
      </c>
      <c r="T9" s="18"/>
    </row>
    <row r="10" spans="1:22" ht="15.75" x14ac:dyDescent="0.25">
      <c r="A10" s="13">
        <v>5</v>
      </c>
      <c r="B10" s="21" t="s">
        <v>28</v>
      </c>
      <c r="C10" s="13">
        <v>22</v>
      </c>
      <c r="D10" s="15">
        <v>2.8947368421052633</v>
      </c>
      <c r="E10" s="13">
        <v>12</v>
      </c>
      <c r="F10" s="15">
        <v>1.5789473684210527</v>
      </c>
      <c r="G10" s="13">
        <v>0</v>
      </c>
      <c r="H10" s="16">
        <v>0</v>
      </c>
      <c r="I10" s="13">
        <v>35</v>
      </c>
      <c r="J10" s="17">
        <v>4.6052631578947363</v>
      </c>
      <c r="K10" s="18">
        <v>603</v>
      </c>
      <c r="L10" s="16">
        <v>79.34210526315789</v>
      </c>
      <c r="M10" s="13">
        <v>71</v>
      </c>
      <c r="N10" s="16">
        <v>9.3421052631578938</v>
      </c>
      <c r="O10" s="13">
        <v>17</v>
      </c>
      <c r="P10" s="16">
        <v>2.236842105263158</v>
      </c>
      <c r="Q10" s="18">
        <v>760</v>
      </c>
      <c r="R10" s="18">
        <v>396</v>
      </c>
      <c r="S10" s="22">
        <v>364</v>
      </c>
      <c r="T10" s="18"/>
      <c r="U10" s="24" t="s">
        <v>4</v>
      </c>
      <c r="V10" s="25">
        <v>2.2700000000000001E-2</v>
      </c>
    </row>
    <row r="11" spans="1:22" ht="15.75" x14ac:dyDescent="0.25">
      <c r="A11" s="13">
        <v>6</v>
      </c>
      <c r="B11" s="21" t="s">
        <v>29</v>
      </c>
      <c r="C11" s="13">
        <v>7</v>
      </c>
      <c r="D11" s="15">
        <v>0.96286107290233847</v>
      </c>
      <c r="E11" s="13">
        <v>18</v>
      </c>
      <c r="F11" s="15">
        <v>2.4759284731774414</v>
      </c>
      <c r="G11" s="13">
        <v>0</v>
      </c>
      <c r="H11" s="16">
        <v>0</v>
      </c>
      <c r="I11" s="13">
        <v>49</v>
      </c>
      <c r="J11" s="17">
        <v>6.7400275103163683</v>
      </c>
      <c r="K11" s="18">
        <v>621</v>
      </c>
      <c r="L11" s="16">
        <v>85.419532324621741</v>
      </c>
      <c r="M11" s="13">
        <v>16</v>
      </c>
      <c r="N11" s="16">
        <v>2.200825309491059</v>
      </c>
      <c r="O11" s="13">
        <v>16</v>
      </c>
      <c r="P11" s="16">
        <v>2.200825309491059</v>
      </c>
      <c r="Q11" s="18">
        <v>727</v>
      </c>
      <c r="R11" s="23">
        <v>495</v>
      </c>
      <c r="S11" s="22">
        <v>232</v>
      </c>
      <c r="T11" s="18"/>
      <c r="U11" s="24" t="s">
        <v>6</v>
      </c>
      <c r="V11" s="25">
        <v>3.2800000000000003E-2</v>
      </c>
    </row>
    <row r="12" spans="1:22" ht="15.75" x14ac:dyDescent="0.25">
      <c r="A12" s="13">
        <v>7</v>
      </c>
      <c r="B12" s="14" t="s">
        <v>30</v>
      </c>
      <c r="C12" s="13">
        <v>0</v>
      </c>
      <c r="D12" s="15">
        <v>0</v>
      </c>
      <c r="E12" s="13">
        <v>5</v>
      </c>
      <c r="F12" s="15">
        <v>0.79113924050632911</v>
      </c>
      <c r="G12" s="13">
        <v>0</v>
      </c>
      <c r="H12" s="16">
        <v>0</v>
      </c>
      <c r="I12" s="13">
        <v>22</v>
      </c>
      <c r="J12" s="17">
        <v>3.481012658227848</v>
      </c>
      <c r="K12" s="18">
        <v>533</v>
      </c>
      <c r="L12" s="16">
        <v>84.335443037974684</v>
      </c>
      <c r="M12" s="13">
        <v>72</v>
      </c>
      <c r="N12" s="16">
        <v>11.39240506329114</v>
      </c>
      <c r="O12" s="13">
        <v>0</v>
      </c>
      <c r="P12" s="16">
        <v>0</v>
      </c>
      <c r="Q12" s="18">
        <v>632</v>
      </c>
      <c r="R12" s="18">
        <v>371</v>
      </c>
      <c r="S12" s="18">
        <v>261</v>
      </c>
      <c r="T12" s="18"/>
      <c r="U12" s="24" t="s">
        <v>7</v>
      </c>
      <c r="V12" s="25">
        <v>1E-3</v>
      </c>
    </row>
    <row r="13" spans="1:22" ht="15.75" x14ac:dyDescent="0.25">
      <c r="A13" s="13">
        <v>8</v>
      </c>
      <c r="B13" s="14" t="s">
        <v>31</v>
      </c>
      <c r="C13" s="13">
        <v>2</v>
      </c>
      <c r="D13" s="15">
        <v>0.37664783427495291</v>
      </c>
      <c r="E13" s="13">
        <v>16</v>
      </c>
      <c r="F13" s="15">
        <v>3.0131826741996233</v>
      </c>
      <c r="G13" s="13">
        <v>0</v>
      </c>
      <c r="H13" s="16">
        <v>0</v>
      </c>
      <c r="I13" s="13">
        <v>90</v>
      </c>
      <c r="J13" s="17">
        <v>16.949152542372879</v>
      </c>
      <c r="K13" s="18">
        <v>369</v>
      </c>
      <c r="L13" s="16">
        <v>69.491525423728817</v>
      </c>
      <c r="M13" s="13">
        <v>36</v>
      </c>
      <c r="N13" s="16">
        <v>6.7796610169491522</v>
      </c>
      <c r="O13" s="13">
        <v>18</v>
      </c>
      <c r="P13" s="16">
        <v>3.3898305084745761</v>
      </c>
      <c r="Q13" s="18">
        <v>531</v>
      </c>
      <c r="R13" s="18">
        <v>327</v>
      </c>
      <c r="S13" s="18">
        <v>204</v>
      </c>
      <c r="T13" s="18"/>
      <c r="U13" s="24" t="s">
        <v>8</v>
      </c>
      <c r="V13" s="25">
        <v>8.0399999999999999E-2</v>
      </c>
    </row>
    <row r="14" spans="1:22" ht="15.75" x14ac:dyDescent="0.25">
      <c r="A14" s="13">
        <v>9</v>
      </c>
      <c r="B14" s="21" t="s">
        <v>32</v>
      </c>
      <c r="C14" s="13">
        <v>17</v>
      </c>
      <c r="D14" s="15">
        <v>1.8299246501614641</v>
      </c>
      <c r="E14" s="13">
        <v>24</v>
      </c>
      <c r="F14" s="15">
        <v>2.5834230355220669</v>
      </c>
      <c r="G14" s="13">
        <v>0</v>
      </c>
      <c r="H14" s="16">
        <v>0</v>
      </c>
      <c r="I14" s="13">
        <v>50</v>
      </c>
      <c r="J14" s="17">
        <v>5.3821313240043054</v>
      </c>
      <c r="K14" s="18">
        <v>676</v>
      </c>
      <c r="L14" s="16">
        <v>72.766415500538216</v>
      </c>
      <c r="M14" s="13">
        <v>104</v>
      </c>
      <c r="N14" s="16">
        <v>11.194833153928956</v>
      </c>
      <c r="O14" s="13">
        <v>58</v>
      </c>
      <c r="P14" s="16">
        <v>6.2432723358449946</v>
      </c>
      <c r="Q14" s="26">
        <v>929</v>
      </c>
      <c r="R14" s="26">
        <v>571</v>
      </c>
      <c r="S14" s="18">
        <v>358</v>
      </c>
      <c r="T14" s="26"/>
      <c r="U14" s="24" t="s">
        <v>9</v>
      </c>
      <c r="V14" s="25">
        <v>0.77780000000000005</v>
      </c>
    </row>
    <row r="15" spans="1:22" ht="15.75" x14ac:dyDescent="0.25">
      <c r="A15" s="13">
        <v>10</v>
      </c>
      <c r="B15" s="14" t="s">
        <v>33</v>
      </c>
      <c r="C15" s="13">
        <v>14</v>
      </c>
      <c r="D15" s="15">
        <v>2.2328548644338118</v>
      </c>
      <c r="E15" s="13">
        <v>9</v>
      </c>
      <c r="F15" s="15">
        <v>1.4354066985645932</v>
      </c>
      <c r="G15" s="13">
        <v>0</v>
      </c>
      <c r="H15" s="16">
        <v>0</v>
      </c>
      <c r="I15" s="13">
        <v>25</v>
      </c>
      <c r="J15" s="17">
        <v>3.9872408293460926</v>
      </c>
      <c r="K15" s="18">
        <v>538</v>
      </c>
      <c r="L15" s="16">
        <v>85.805422647527905</v>
      </c>
      <c r="M15" s="13">
        <v>35</v>
      </c>
      <c r="N15" s="16">
        <v>5.5821371610845292</v>
      </c>
      <c r="O15" s="13">
        <v>6</v>
      </c>
      <c r="P15" s="16">
        <v>0.9569377990430622</v>
      </c>
      <c r="Q15" s="18">
        <v>627</v>
      </c>
      <c r="R15" s="23">
        <v>389</v>
      </c>
      <c r="S15" s="22">
        <v>238</v>
      </c>
      <c r="T15" s="18"/>
      <c r="U15" s="24" t="s">
        <v>10</v>
      </c>
      <c r="V15" s="25">
        <v>6.4799999999999996E-2</v>
      </c>
    </row>
    <row r="16" spans="1:22" ht="15.75" x14ac:dyDescent="0.25">
      <c r="A16" s="13">
        <v>11</v>
      </c>
      <c r="B16" s="14" t="s">
        <v>34</v>
      </c>
      <c r="C16" s="13">
        <v>5</v>
      </c>
      <c r="D16" s="15">
        <v>0.44286979627989376</v>
      </c>
      <c r="E16" s="13">
        <v>17</v>
      </c>
      <c r="F16" s="15">
        <v>1.5057573073516386</v>
      </c>
      <c r="G16" s="13">
        <v>0</v>
      </c>
      <c r="H16" s="16">
        <v>0</v>
      </c>
      <c r="I16" s="13">
        <v>31</v>
      </c>
      <c r="J16" s="17">
        <v>2.745792736935341</v>
      </c>
      <c r="K16" s="18">
        <v>903</v>
      </c>
      <c r="L16" s="16">
        <v>79.982285208148809</v>
      </c>
      <c r="M16" s="13">
        <v>153</v>
      </c>
      <c r="N16" s="16">
        <v>13.551815766164749</v>
      </c>
      <c r="O16" s="13">
        <v>20</v>
      </c>
      <c r="P16" s="16">
        <v>1.771479185119575</v>
      </c>
      <c r="Q16" s="18">
        <v>1129</v>
      </c>
      <c r="R16" s="23">
        <v>719</v>
      </c>
      <c r="S16" s="22">
        <v>410</v>
      </c>
      <c r="T16" s="18"/>
      <c r="U16" s="24" t="s">
        <v>11</v>
      </c>
      <c r="V16" s="25">
        <v>2.0499999999999997E-2</v>
      </c>
    </row>
    <row r="17" spans="1:22" ht="15.75" x14ac:dyDescent="0.25">
      <c r="A17" s="13">
        <v>12</v>
      </c>
      <c r="B17" s="14" t="s">
        <v>35</v>
      </c>
      <c r="C17" s="13">
        <v>33</v>
      </c>
      <c r="D17" s="15">
        <v>2.7966101694915255</v>
      </c>
      <c r="E17" s="13">
        <v>33</v>
      </c>
      <c r="F17" s="15">
        <v>2.7966101694915255</v>
      </c>
      <c r="G17" s="13">
        <v>0</v>
      </c>
      <c r="H17" s="16">
        <v>0</v>
      </c>
      <c r="I17" s="13">
        <v>75</v>
      </c>
      <c r="J17" s="17">
        <v>6.3559322033898304</v>
      </c>
      <c r="K17" s="18">
        <v>985</v>
      </c>
      <c r="L17" s="16">
        <v>83.474576271186436</v>
      </c>
      <c r="M17" s="13">
        <v>41</v>
      </c>
      <c r="N17" s="16">
        <v>3.4745762711864407</v>
      </c>
      <c r="O17" s="13">
        <v>13</v>
      </c>
      <c r="P17" s="16">
        <v>1.1016949152542372</v>
      </c>
      <c r="Q17" s="18">
        <v>1180</v>
      </c>
      <c r="R17" s="23">
        <v>765</v>
      </c>
      <c r="S17" s="22">
        <v>415</v>
      </c>
      <c r="T17" s="18"/>
      <c r="V17" s="27"/>
    </row>
    <row r="18" spans="1:22" ht="15.75" customHeight="1" x14ac:dyDescent="0.25">
      <c r="A18" s="13">
        <v>13</v>
      </c>
      <c r="B18" s="14" t="s">
        <v>36</v>
      </c>
      <c r="C18" s="13">
        <v>20</v>
      </c>
      <c r="D18" s="15">
        <v>2.5806451612903225</v>
      </c>
      <c r="E18" s="13">
        <v>38</v>
      </c>
      <c r="F18" s="15">
        <v>4.903225806451613</v>
      </c>
      <c r="G18" s="13">
        <v>2</v>
      </c>
      <c r="H18" s="16">
        <v>0.25806451612903225</v>
      </c>
      <c r="I18" s="13">
        <v>40</v>
      </c>
      <c r="J18" s="17">
        <v>5.161290322580645</v>
      </c>
      <c r="K18" s="18">
        <v>636</v>
      </c>
      <c r="L18" s="16">
        <v>82.064516129032256</v>
      </c>
      <c r="M18" s="13">
        <v>38</v>
      </c>
      <c r="N18" s="16">
        <v>4.903225806451613</v>
      </c>
      <c r="O18" s="13">
        <v>1</v>
      </c>
      <c r="P18" s="16">
        <v>0.12903225806451613</v>
      </c>
      <c r="Q18" s="18">
        <v>775</v>
      </c>
      <c r="R18" s="23">
        <v>513</v>
      </c>
      <c r="S18" s="22">
        <v>262</v>
      </c>
      <c r="T18" s="18"/>
    </row>
    <row r="19" spans="1:22" ht="15.75" x14ac:dyDescent="0.25">
      <c r="A19" s="28">
        <v>14</v>
      </c>
      <c r="B19" s="29" t="s">
        <v>37</v>
      </c>
      <c r="C19" s="28">
        <v>5</v>
      </c>
      <c r="D19" s="15">
        <v>1.4792899408284024</v>
      </c>
      <c r="E19" s="28">
        <v>12</v>
      </c>
      <c r="F19" s="15">
        <v>3.5502958579881656</v>
      </c>
      <c r="G19" s="28">
        <v>0</v>
      </c>
      <c r="H19" s="16">
        <v>0</v>
      </c>
      <c r="I19" s="28">
        <v>64</v>
      </c>
      <c r="J19" s="17">
        <v>18.934911242603551</v>
      </c>
      <c r="K19" s="30">
        <v>240</v>
      </c>
      <c r="L19" s="16">
        <v>71.005917159763314</v>
      </c>
      <c r="M19" s="28">
        <v>16</v>
      </c>
      <c r="N19" s="16">
        <v>4.7337278106508878</v>
      </c>
      <c r="O19" s="28">
        <v>1</v>
      </c>
      <c r="P19" s="16">
        <v>0.29585798816568049</v>
      </c>
      <c r="Q19" s="18">
        <v>338</v>
      </c>
      <c r="R19" s="23">
        <v>213</v>
      </c>
      <c r="S19" s="22">
        <v>125</v>
      </c>
      <c r="T19" s="18"/>
    </row>
    <row r="20" spans="1:22" ht="18.75" x14ac:dyDescent="0.3">
      <c r="A20" s="31"/>
      <c r="B20" s="32" t="s">
        <v>12</v>
      </c>
      <c r="C20" s="33">
        <v>232</v>
      </c>
      <c r="D20" s="34">
        <v>2.0017256255392581</v>
      </c>
      <c r="E20" s="33">
        <v>283</v>
      </c>
      <c r="F20" s="34">
        <v>2.4417601380500429</v>
      </c>
      <c r="G20" s="33">
        <v>5</v>
      </c>
      <c r="H20" s="35">
        <v>4.3140638481449528E-2</v>
      </c>
      <c r="I20" s="33">
        <v>823</v>
      </c>
      <c r="J20" s="36">
        <v>7.1009490940465918</v>
      </c>
      <c r="K20" s="37">
        <v>9095</v>
      </c>
      <c r="L20" s="35">
        <v>78.47282139775669</v>
      </c>
      <c r="M20" s="33">
        <v>929</v>
      </c>
      <c r="N20" s="35">
        <v>8.0155306298533215</v>
      </c>
      <c r="O20" s="33">
        <v>223</v>
      </c>
      <c r="P20" s="35">
        <v>1.9240724762726487</v>
      </c>
      <c r="Q20" s="38">
        <v>11590</v>
      </c>
      <c r="R20" s="38">
        <v>7535</v>
      </c>
      <c r="S20" s="39">
        <v>4055</v>
      </c>
      <c r="T20" s="38"/>
      <c r="U20" s="40">
        <v>32342</v>
      </c>
      <c r="V20" t="s">
        <v>38</v>
      </c>
    </row>
    <row r="21" spans="1:22" ht="15.75" x14ac:dyDescent="0.25">
      <c r="A21" s="41" t="s">
        <v>39</v>
      </c>
      <c r="B21"/>
      <c r="C21"/>
      <c r="D21"/>
      <c r="E21"/>
      <c r="L21" s="43"/>
      <c r="M21" s="44"/>
      <c r="N21" s="44"/>
      <c r="O21" s="44"/>
      <c r="U21" s="40">
        <v>1710</v>
      </c>
      <c r="V21" s="45">
        <v>5.2872425947684123</v>
      </c>
    </row>
    <row r="22" spans="1:22" ht="15.75" x14ac:dyDescent="0.25">
      <c r="R22" s="46"/>
      <c r="U22" s="40">
        <v>1948</v>
      </c>
      <c r="V22" s="45">
        <v>6.0231278214086945</v>
      </c>
    </row>
    <row r="23" spans="1:22" ht="15.75" x14ac:dyDescent="0.25">
      <c r="A23" s="72" t="s">
        <v>40</v>
      </c>
      <c r="B23" s="72"/>
      <c r="C23" s="47">
        <v>194</v>
      </c>
      <c r="D23" s="48">
        <v>2.1464925868554992</v>
      </c>
      <c r="E23" s="47">
        <v>298</v>
      </c>
      <c r="F23" s="48">
        <v>3.2971896437264885</v>
      </c>
      <c r="G23" s="47">
        <v>11</v>
      </c>
      <c r="H23" s="48">
        <v>0.12170834255366232</v>
      </c>
      <c r="I23" s="47">
        <v>613</v>
      </c>
      <c r="J23" s="48">
        <v>6.7824739986722724</v>
      </c>
      <c r="K23" s="49">
        <v>7153</v>
      </c>
      <c r="L23" s="50">
        <v>79.143615844213315</v>
      </c>
      <c r="M23" s="51">
        <v>601</v>
      </c>
      <c r="N23" s="50">
        <v>6.6497012613410051</v>
      </c>
      <c r="O23" s="51">
        <v>168</v>
      </c>
      <c r="P23" s="48">
        <v>1.8588183226377519</v>
      </c>
      <c r="Q23" s="49">
        <v>9038</v>
      </c>
      <c r="R23" s="52"/>
      <c r="S23" s="52"/>
      <c r="T23" s="52"/>
      <c r="U23" s="40">
        <v>2172</v>
      </c>
      <c r="V23" s="45">
        <v>6.7157256817760196</v>
      </c>
    </row>
    <row r="24" spans="1:22" ht="18.75" x14ac:dyDescent="0.3">
      <c r="K24" s="53"/>
      <c r="L24" s="53"/>
      <c r="M24" s="53"/>
      <c r="N24" s="53"/>
      <c r="O24" s="53"/>
      <c r="P24" s="54" t="s">
        <v>41</v>
      </c>
      <c r="Q24" s="55">
        <v>7535</v>
      </c>
      <c r="R24" s="55"/>
      <c r="S24" s="55"/>
      <c r="T24" s="55"/>
      <c r="U24" s="56">
        <v>1705</v>
      </c>
      <c r="V24" s="45">
        <v>5.2717828210994995</v>
      </c>
    </row>
    <row r="25" spans="1:22" ht="18.75" x14ac:dyDescent="0.3">
      <c r="A25" s="57"/>
      <c r="B25" s="57"/>
      <c r="C25" s="57"/>
      <c r="P25" s="54" t="s">
        <v>42</v>
      </c>
      <c r="Q25" s="55">
        <v>5825</v>
      </c>
      <c r="R25" s="55"/>
      <c r="S25" s="55"/>
      <c r="T25" s="55"/>
      <c r="V25" s="45">
        <v>23.297878919052629</v>
      </c>
    </row>
    <row r="26" spans="1:22" ht="18.75" x14ac:dyDescent="0.3">
      <c r="A26" s="57"/>
      <c r="B26" s="57"/>
      <c r="C26" s="57"/>
      <c r="P26" s="58" t="s">
        <v>43</v>
      </c>
      <c r="Q26" s="59">
        <v>3877</v>
      </c>
      <c r="R26" s="59"/>
      <c r="S26" s="59"/>
      <c r="T26" s="59"/>
    </row>
    <row r="27" spans="1:22" ht="18.75" x14ac:dyDescent="0.3">
      <c r="P27" s="60" t="s">
        <v>44</v>
      </c>
      <c r="Q27" s="59">
        <v>1705</v>
      </c>
      <c r="R27" s="59"/>
      <c r="S27" s="59"/>
      <c r="T27" s="59"/>
    </row>
    <row r="28" spans="1:22" ht="15.75" x14ac:dyDescent="0.25">
      <c r="A28" s="61"/>
      <c r="B28" s="62">
        <v>43556</v>
      </c>
      <c r="C28" s="63">
        <v>142</v>
      </c>
      <c r="D28" s="64">
        <v>2.3714094856379426</v>
      </c>
      <c r="E28" s="63">
        <v>196</v>
      </c>
      <c r="F28" s="64">
        <v>3.2732130928523713</v>
      </c>
      <c r="G28" s="63">
        <v>11</v>
      </c>
      <c r="H28" s="65">
        <v>0.18370073480293922</v>
      </c>
      <c r="I28" s="63">
        <v>479</v>
      </c>
      <c r="J28" s="66">
        <v>7.9993319973279897</v>
      </c>
      <c r="K28" s="63">
        <v>4673</v>
      </c>
      <c r="L28" s="65">
        <v>78.039412157648641</v>
      </c>
      <c r="M28" s="63">
        <v>380</v>
      </c>
      <c r="N28" s="65">
        <v>6.3460253841015364</v>
      </c>
      <c r="O28" s="63">
        <v>107</v>
      </c>
      <c r="P28" s="65">
        <v>1.7869071476285907</v>
      </c>
      <c r="Q28" s="67">
        <v>5988</v>
      </c>
      <c r="R28" s="68"/>
      <c r="S28" s="68"/>
      <c r="T28" s="68"/>
    </row>
    <row r="29" spans="1:22" ht="15.75" x14ac:dyDescent="0.25">
      <c r="B29" s="69" t="s">
        <v>45</v>
      </c>
      <c r="C29" s="69">
        <v>163</v>
      </c>
      <c r="D29" s="70">
        <v>2.1935136589960975</v>
      </c>
      <c r="E29" s="69">
        <v>243</v>
      </c>
      <c r="F29" s="70">
        <v>3.2700847799757771</v>
      </c>
      <c r="G29" s="69">
        <v>11</v>
      </c>
      <c r="H29" s="70">
        <v>0.14802852913470596</v>
      </c>
      <c r="I29" s="69">
        <v>536</v>
      </c>
      <c r="J29" s="70">
        <v>7.2130265105638536</v>
      </c>
      <c r="K29" s="69">
        <v>5857</v>
      </c>
      <c r="L29" s="70">
        <v>78.818463194724799</v>
      </c>
      <c r="M29" s="69">
        <v>478</v>
      </c>
      <c r="N29" s="70">
        <v>6.4325124478535862</v>
      </c>
      <c r="O29" s="69">
        <v>143</v>
      </c>
      <c r="P29" s="70">
        <v>1.9243708787511777</v>
      </c>
      <c r="Q29" s="69">
        <v>7431</v>
      </c>
      <c r="R29" s="71"/>
      <c r="S29" s="71"/>
      <c r="T29" s="71"/>
    </row>
  </sheetData>
  <pageMargins left="1.299212598425197" right="0" top="1.3385826771653544" bottom="0" header="0.31496062992125984" footer="0.31496062992125984"/>
  <pageSetup paperSize="5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3.PB PER MIX DIISI 4,5 OTOMATIS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2020-09-01T02:20:24Z</dcterms:created>
  <dcterms:modified xsi:type="dcterms:W3CDTF">2020-09-01T02:20:25Z</dcterms:modified>
</cp:coreProperties>
</file>