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755"/>
  </bookViews>
  <sheets>
    <sheet name="PK DAN PA 18" sheetId="1" r:id="rId1"/>
  </sheets>
  <externalReferences>
    <externalReference r:id="rId2"/>
  </externalReferences>
  <definedNames>
    <definedName name="_xlnm.Print_Area" localSheetId="0">'PK DAN PA 18'!$A$1:$AI$38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<sst xmlns="http://schemas.openxmlformats.org/spreadsheetml/2006/main" count="82" uniqueCount="34">
  <si>
    <t>PERBANDINGAN PA DI F/I/KEC.DAL BULAN NOPEMBER 2018 DAN PK ONLINE TANGGAL 12-12-2018</t>
  </si>
  <si>
    <t>NO</t>
  </si>
  <si>
    <t>KECAMATAN</t>
  </si>
  <si>
    <t>IUD</t>
  </si>
  <si>
    <t>MOW</t>
  </si>
  <si>
    <t>MOP</t>
  </si>
  <si>
    <t>KONDOM</t>
  </si>
  <si>
    <t>IMPLANT</t>
  </si>
  <si>
    <t>SUNTIK</t>
  </si>
  <si>
    <t>PIL</t>
  </si>
  <si>
    <t>JUMLAH PESERTA KB AKTIF (NOP) 18</t>
  </si>
  <si>
    <t>JUMLAH PESERTA KB AKTIF (PK) NOP 18</t>
  </si>
  <si>
    <t>PUS</t>
  </si>
  <si>
    <t>PUS (PK) NOP 18</t>
  </si>
  <si>
    <t>% NOP 18</t>
  </si>
  <si>
    <t>% PK NOP 18</t>
  </si>
  <si>
    <t>JUMLAH</t>
  </si>
  <si>
    <t>PK</t>
  </si>
  <si>
    <t>Mranggen</t>
  </si>
  <si>
    <t>Sayung</t>
  </si>
  <si>
    <t>Karangawen</t>
  </si>
  <si>
    <t>Wedung</t>
  </si>
  <si>
    <t>Guntur</t>
  </si>
  <si>
    <t>Mijen</t>
  </si>
  <si>
    <t>Bonang</t>
  </si>
  <si>
    <t>Karangtengah</t>
  </si>
  <si>
    <t>Wonosalam</t>
  </si>
  <si>
    <t>KABUPATEN</t>
  </si>
  <si>
    <t>Dempet</t>
  </si>
  <si>
    <t>Demak</t>
  </si>
  <si>
    <t>Gajah</t>
  </si>
  <si>
    <t>Karanganyar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</si>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</sst>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1]#,##0;\(#,##0\)"/>
  </numFmts>
  <fonts count="1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4"/>
      <color rgb="FF000000"/>
      <name val="Trebuchet MS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Tahoma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164" fontId="7" fillId="0" borderId="1" xfId="0" applyNumberFormat="1" applyFont="1" applyFill="1" applyBorder="1" applyAlignment="1">
      <alignment horizontal="center" vertical="top" wrapText="1" readingOrder="1"/>
    </xf>
    <xf numFmtId="164" fontId="7" fillId="0" borderId="1" xfId="0" applyNumberFormat="1" applyFont="1" applyFill="1" applyBorder="1" applyAlignment="1">
      <alignment horizontal="right" vertical="top" wrapText="1" readingOrder="1"/>
    </xf>
    <xf numFmtId="2" fontId="8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6" fillId="0" borderId="6" xfId="1" applyNumberFormat="1" applyFont="1" applyFill="1" applyBorder="1" applyAlignment="1">
      <alignment vertical="top" wrapText="1" readingOrder="1"/>
    </xf>
    <xf numFmtId="0" fontId="2" fillId="0" borderId="0" xfId="0" applyFont="1" applyAlignment="1">
      <alignment horizontal="center"/>
    </xf>
    <xf numFmtId="0" fontId="9" fillId="0" borderId="1" xfId="0" applyFont="1" applyBorder="1"/>
    <xf numFmtId="0" fontId="2" fillId="0" borderId="1" xfId="0" applyFont="1" applyBorder="1"/>
    <xf numFmtId="0" fontId="6" fillId="0" borderId="5" xfId="1" applyNumberFormat="1" applyFont="1" applyFill="1" applyBorder="1" applyAlignment="1">
      <alignment vertical="top" readingOrder="1"/>
    </xf>
    <xf numFmtId="0" fontId="6" fillId="0" borderId="6" xfId="1" applyNumberFormat="1" applyFont="1" applyFill="1" applyBorder="1" applyAlignment="1">
      <alignment vertical="top" readingOrder="1"/>
    </xf>
    <xf numFmtId="0" fontId="6" fillId="2" borderId="5" xfId="1" applyNumberFormat="1" applyFont="1" applyFill="1" applyBorder="1" applyAlignment="1">
      <alignment vertical="top" wrapText="1" readingOrder="1"/>
    </xf>
    <xf numFmtId="0" fontId="6" fillId="2" borderId="6" xfId="1" applyNumberFormat="1" applyFont="1" applyFill="1" applyBorder="1" applyAlignment="1">
      <alignment vertical="top" wrapText="1" readingOrder="1"/>
    </xf>
    <xf numFmtId="0" fontId="6" fillId="2" borderId="5" xfId="1" applyNumberFormat="1" applyFont="1" applyFill="1" applyBorder="1" applyAlignment="1">
      <alignment vertical="top" readingOrder="1"/>
    </xf>
    <xf numFmtId="4" fontId="8" fillId="0" borderId="1" xfId="0" applyNumberFormat="1" applyFont="1" applyBorder="1" applyAlignment="1">
      <alignment horizontal="center"/>
    </xf>
    <xf numFmtId="0" fontId="6" fillId="2" borderId="6" xfId="1" applyNumberFormat="1" applyFont="1" applyFill="1" applyBorder="1" applyAlignment="1">
      <alignment vertical="top" readingOrder="1"/>
    </xf>
    <xf numFmtId="0" fontId="10" fillId="0" borderId="7" xfId="0" applyFont="1" applyFill="1" applyBorder="1"/>
    <xf numFmtId="0" fontId="1" fillId="0" borderId="7" xfId="0" applyFont="1" applyFill="1" applyBorder="1"/>
    <xf numFmtId="4" fontId="2" fillId="0" borderId="1" xfId="0" applyNumberFormat="1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6" fillId="2" borderId="8" xfId="1" applyNumberFormat="1" applyFont="1" applyFill="1" applyBorder="1" applyAlignment="1">
      <alignment vertical="top" readingOrder="1"/>
    </xf>
    <xf numFmtId="0" fontId="6" fillId="2" borderId="9" xfId="1" applyNumberFormat="1" applyFont="1" applyFill="1" applyBorder="1" applyAlignment="1">
      <alignment vertical="top" readingOrder="1"/>
    </xf>
    <xf numFmtId="0" fontId="0" fillId="0" borderId="1" xfId="0" applyBorder="1"/>
    <xf numFmtId="0" fontId="11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6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0" fillId="0" borderId="0" xfId="0" applyNumberFormat="1"/>
    <xf numFmtId="0" fontId="9" fillId="0" borderId="1" xfId="0" applyFont="1" applyFill="1" applyBorder="1"/>
    <xf numFmtId="10" fontId="2" fillId="0" borderId="1" xfId="0" applyNumberFormat="1" applyFont="1" applyBorder="1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'PK DAN PA 18'!$Z$7:$Z$21</c:f>
              <c:strCache>
                <c:ptCount val="15"/>
                <c:pt idx="0">
                  <c:v>Sayung</c:v>
                </c:pt>
                <c:pt idx="1">
                  <c:v>Wedung</c:v>
                </c:pt>
                <c:pt idx="2">
                  <c:v>Mijen</c:v>
                </c:pt>
                <c:pt idx="3">
                  <c:v>Bonang</c:v>
                </c:pt>
                <c:pt idx="4">
                  <c:v>Karangtengah</c:v>
                </c:pt>
                <c:pt idx="5">
                  <c:v>KABUPATEN</c:v>
                </c:pt>
                <c:pt idx="6">
                  <c:v>Demak</c:v>
                </c:pt>
                <c:pt idx="7">
                  <c:v>Mranggen</c:v>
                </c:pt>
                <c:pt idx="8">
                  <c:v>Gajah</c:v>
                </c:pt>
                <c:pt idx="9">
                  <c:v>Karanganyar</c:v>
                </c:pt>
                <c:pt idx="10">
                  <c:v>Kebonagung</c:v>
                </c:pt>
                <c:pt idx="11">
                  <c:v>Guntur</c:v>
                </c:pt>
                <c:pt idx="12">
                  <c:v>Karangawen</c:v>
                </c:pt>
                <c:pt idx="13">
                  <c:v>Dempet</c:v>
                </c:pt>
                <c:pt idx="14">
                  <c:v>Wonosalam</c:v>
                </c:pt>
              </c:strCache>
            </c:strRef>
          </c:cat>
          <c:val>
            <c:numRef>
              <c:f>'PK DAN PA 18'!$AA$7:$AA$21</c:f>
              <c:numCache>
                <c:formatCode>General</c:formatCode>
                <c:ptCount val="15"/>
                <c:pt idx="0">
                  <c:v>65.03</c:v>
                </c:pt>
                <c:pt idx="1">
                  <c:v>65.86</c:v>
                </c:pt>
                <c:pt idx="2">
                  <c:v>71.94</c:v>
                </c:pt>
                <c:pt idx="3">
                  <c:v>72.37</c:v>
                </c:pt>
                <c:pt idx="4">
                  <c:v>73.42</c:v>
                </c:pt>
                <c:pt idx="5">
                  <c:v>73.44</c:v>
                </c:pt>
                <c:pt idx="6">
                  <c:v>73.81</c:v>
                </c:pt>
                <c:pt idx="7">
                  <c:v>73.98</c:v>
                </c:pt>
                <c:pt idx="8">
                  <c:v>74.31</c:v>
                </c:pt>
                <c:pt idx="9">
                  <c:v>74.430000000000007</c:v>
                </c:pt>
                <c:pt idx="10">
                  <c:v>74.95</c:v>
                </c:pt>
                <c:pt idx="11">
                  <c:v>74.989999999999995</c:v>
                </c:pt>
                <c:pt idx="12" formatCode="#,##0.00">
                  <c:v>76.599999999999994</c:v>
                </c:pt>
                <c:pt idx="13">
                  <c:v>76.72</c:v>
                </c:pt>
                <c:pt idx="14">
                  <c:v>78.83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F1-4514-86A6-930C8B8822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6475280"/>
        <c:axId val="466479592"/>
      </c:barChart>
      <c:catAx>
        <c:axId val="4664752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66479592"/>
        <c:crosses val="autoZero"/>
        <c:auto val="1"/>
        <c:lblAlgn val="ctr"/>
        <c:lblOffset val="100"/>
        <c:noMultiLvlLbl val="0"/>
      </c:catAx>
      <c:valAx>
        <c:axId val="466479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647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4"/>
              <c:layout>
                <c:manualLayout>
                  <c:x val="0.12475524934383202"/>
                  <c:y val="0.242478127734033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03D-44F2-98D0-197DC3F94A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686439195100613"/>
                  <c:y val="-0.21118584135316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3D-44F2-98D0-197DC3F94A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'PK DAN PA 18'!$Z$24:$Z$30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'PK DAN PA 18'!$AA$24:$AA$30</c:f>
              <c:numCache>
                <c:formatCode>0.00%</c:formatCode>
                <c:ptCount val="7"/>
                <c:pt idx="0">
                  <c:v>3.7699999999999997E-2</c:v>
                </c:pt>
                <c:pt idx="1">
                  <c:v>3.6299999999999999E-2</c:v>
                </c:pt>
                <c:pt idx="2">
                  <c:v>2.3999999999999998E-3</c:v>
                </c:pt>
                <c:pt idx="3">
                  <c:v>7.0000000000000001E-3</c:v>
                </c:pt>
                <c:pt idx="4">
                  <c:v>8.9899999999999994E-2</c:v>
                </c:pt>
                <c:pt idx="5">
                  <c:v>0.75290000000000001</c:v>
                </c:pt>
                <c:pt idx="6">
                  <c:v>3.7999999999999999E-2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3D-44F2-98D0-197DC3F94AE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592667</xdr:colOff>
      <xdr:row>9</xdr:row>
      <xdr:rowOff>25400</xdr:rowOff>
    </xdr:from>
    <xdr:to>
      <xdr:col>35</xdr:col>
      <xdr:colOff>254000</xdr:colOff>
      <xdr:row>19</xdr:row>
      <xdr:rowOff>143933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243417</xdr:colOff>
      <xdr:row>22</xdr:row>
      <xdr:rowOff>46567</xdr:rowOff>
    </xdr:from>
    <xdr:to>
      <xdr:col>34</xdr:col>
      <xdr:colOff>518583</xdr:colOff>
      <xdr:row>33</xdr:row>
      <xdr:rowOff>16934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UMPAN%20BALIK%20AGUSTU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">
          <cell r="Z7" t="str">
            <v>Sayung</v>
          </cell>
          <cell r="AA7">
            <v>65.03</v>
          </cell>
        </row>
        <row r="8">
          <cell r="Z8" t="str">
            <v>Wedung</v>
          </cell>
          <cell r="AA8">
            <v>65.86</v>
          </cell>
        </row>
        <row r="9">
          <cell r="Z9" t="str">
            <v>Mijen</v>
          </cell>
          <cell r="AA9">
            <v>71.94</v>
          </cell>
        </row>
        <row r="10">
          <cell r="Z10" t="str">
            <v>Bonang</v>
          </cell>
          <cell r="AA10">
            <v>72.37</v>
          </cell>
        </row>
        <row r="11">
          <cell r="Z11" t="str">
            <v>Karangtengah</v>
          </cell>
          <cell r="AA11">
            <v>73.42</v>
          </cell>
        </row>
        <row r="12">
          <cell r="Z12" t="str">
            <v>KABUPATEN</v>
          </cell>
          <cell r="AA12">
            <v>73.44</v>
          </cell>
        </row>
        <row r="13">
          <cell r="Z13" t="str">
            <v>Demak</v>
          </cell>
          <cell r="AA13">
            <v>73.81</v>
          </cell>
        </row>
        <row r="14">
          <cell r="Z14" t="str">
            <v>Mranggen</v>
          </cell>
          <cell r="AA14">
            <v>73.98</v>
          </cell>
        </row>
        <row r="15">
          <cell r="Z15" t="str">
            <v>Gajah</v>
          </cell>
          <cell r="AA15">
            <v>74.31</v>
          </cell>
        </row>
        <row r="16">
          <cell r="Z16" t="str">
            <v>Karanganyar</v>
          </cell>
          <cell r="AA16">
            <v>74.430000000000007</v>
          </cell>
        </row>
        <row r="17">
          <cell r="Z17" t="str">
            <v>Kebonagung</v>
          </cell>
          <cell r="AA17">
            <v>74.95</v>
          </cell>
        </row>
        <row r="18">
          <cell r="Z18" t="str">
            <v>Guntur</v>
          </cell>
          <cell r="AA18">
            <v>74.989999999999995</v>
          </cell>
        </row>
        <row r="19">
          <cell r="Z19" t="str">
            <v>Karangawen</v>
          </cell>
          <cell r="AA19">
            <v>76.599999999999994</v>
          </cell>
        </row>
        <row r="20">
          <cell r="Z20" t="str">
            <v>Dempet</v>
          </cell>
          <cell r="AA20">
            <v>76.72</v>
          </cell>
        </row>
        <row r="21">
          <cell r="Z21" t="str">
            <v>Wonosalam</v>
          </cell>
          <cell r="AA21">
            <v>78.83</v>
          </cell>
        </row>
        <row r="24">
          <cell r="Z24" t="str">
            <v>IUD</v>
          </cell>
          <cell r="AA24">
            <v>3.7699999999999997E-2</v>
          </cell>
        </row>
        <row r="25">
          <cell r="Z25" t="str">
            <v>MOW</v>
          </cell>
          <cell r="AA25">
            <v>3.6299999999999999E-2</v>
          </cell>
        </row>
        <row r="26">
          <cell r="Z26" t="str">
            <v>MOP</v>
          </cell>
          <cell r="AA26">
            <v>2.3999999999999998E-3</v>
          </cell>
        </row>
        <row r="27">
          <cell r="Z27" t="str">
            <v>KONDOM</v>
          </cell>
          <cell r="AA27">
            <v>7.0000000000000001E-3</v>
          </cell>
        </row>
        <row r="28">
          <cell r="Z28" t="str">
            <v>IMPLANT</v>
          </cell>
          <cell r="AA28">
            <v>8.9899999999999994E-2</v>
          </cell>
        </row>
        <row r="29">
          <cell r="Z29" t="str">
            <v>SUNTIK</v>
          </cell>
          <cell r="AA29">
            <v>0.75290000000000001</v>
          </cell>
        </row>
        <row r="30">
          <cell r="Z30" t="str">
            <v>PIL</v>
          </cell>
          <cell r="AA30">
            <v>3.7999999999999999E-2</v>
          </cell>
        </row>
      </sheetData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A38"/>
  <sheetViews>
    <sheetView tabSelected="1" view="pageBreakPreview" zoomScale="90" zoomScaleNormal="80" zoomScaleSheetLayoutView="90" workbookViewId="0">
      <selection sqref="A1:XFD1048576"/>
    </sheetView>
  </sheetViews>
  <sheetFormatPr defaultRowHeight="15" x14ac:dyDescent="0.25"/>
  <cols>
    <col min="1" max="1" width="5.85546875" customWidth="1"/>
    <col min="2" max="2" width="19.140625" customWidth="1"/>
    <col min="3" max="10" width="10.7109375" customWidth="1"/>
    <col min="11" max="11" width="10.28515625" customWidth="1"/>
    <col min="12" max="13" width="10.7109375" customWidth="1"/>
    <col min="14" max="14" width="11.7109375" customWidth="1"/>
    <col min="15" max="16" width="10.7109375" customWidth="1"/>
    <col min="17" max="18" width="12.7109375" customWidth="1"/>
    <col min="19" max="20" width="11.42578125" customWidth="1"/>
    <col min="21" max="23" width="10.85546875" customWidth="1"/>
    <col min="24" max="24" width="26.140625" customWidth="1"/>
    <col min="26" max="26" width="27.28515625" customWidth="1"/>
    <col min="27" max="27" width="9.7109375" bestFit="1" customWidth="1"/>
  </cols>
  <sheetData>
    <row r="1" spans="1:27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18.75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4" spans="1:27" ht="30" customHeight="1" x14ac:dyDescent="0.25">
      <c r="A4" s="5" t="s">
        <v>1</v>
      </c>
      <c r="B4" s="5" t="s">
        <v>2</v>
      </c>
      <c r="C4" s="5" t="s">
        <v>3</v>
      </c>
      <c r="D4" s="5"/>
      <c r="E4" s="5" t="s">
        <v>4</v>
      </c>
      <c r="F4" s="5"/>
      <c r="G4" s="5" t="s">
        <v>5</v>
      </c>
      <c r="H4" s="5"/>
      <c r="I4" s="4" t="s">
        <v>6</v>
      </c>
      <c r="J4" s="4"/>
      <c r="K4" s="4" t="s">
        <v>7</v>
      </c>
      <c r="L4" s="4"/>
      <c r="M4" s="4" t="s">
        <v>8</v>
      </c>
      <c r="N4" s="4"/>
      <c r="O4" s="4" t="s">
        <v>9</v>
      </c>
      <c r="P4" s="4"/>
      <c r="Q4" s="55" t="s">
        <v>10</v>
      </c>
      <c r="R4" s="55" t="s">
        <v>11</v>
      </c>
      <c r="S4" s="56" t="s">
        <v>12</v>
      </c>
      <c r="T4" s="55" t="s">
        <v>13</v>
      </c>
      <c r="U4" s="56" t="s">
        <v>14</v>
      </c>
      <c r="V4" s="3" t="s">
        <v>15</v>
      </c>
      <c r="W4" s="2"/>
    </row>
    <row r="5" spans="1:27" ht="30" customHeight="1" x14ac:dyDescent="0.25">
      <c r="A5" s="5"/>
      <c r="B5" s="5"/>
      <c r="C5" s="3" t="s">
        <v>16</v>
      </c>
      <c r="D5" s="4" t="s">
        <v>17</v>
      </c>
      <c r="E5" s="3" t="s">
        <v>16</v>
      </c>
      <c r="F5" s="5" t="s">
        <v>17</v>
      </c>
      <c r="G5" s="3" t="s">
        <v>16</v>
      </c>
      <c r="H5" s="5" t="s">
        <v>17</v>
      </c>
      <c r="I5" s="3" t="s">
        <v>16</v>
      </c>
      <c r="J5" s="4" t="s">
        <v>17</v>
      </c>
      <c r="K5" s="3" t="s">
        <v>16</v>
      </c>
      <c r="L5" s="5" t="s">
        <v>17</v>
      </c>
      <c r="M5" s="3" t="s">
        <v>16</v>
      </c>
      <c r="N5" s="5" t="s">
        <v>17</v>
      </c>
      <c r="O5" s="3" t="s">
        <v>16</v>
      </c>
      <c r="P5" s="6" t="s">
        <v>17</v>
      </c>
      <c r="Q5" s="57"/>
      <c r="R5" s="57"/>
      <c r="S5" s="56"/>
      <c r="T5" s="57"/>
      <c r="U5" s="56"/>
      <c r="V5" s="3"/>
      <c r="W5" s="2"/>
    </row>
    <row r="6" spans="1:27" x14ac:dyDescent="0.25">
      <c r="A6" s="7">
        <v>1</v>
      </c>
      <c r="B6" s="8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9">
        <v>10</v>
      </c>
      <c r="K6" s="7">
        <v>11</v>
      </c>
      <c r="L6" s="7">
        <v>12</v>
      </c>
      <c r="M6" s="9">
        <v>13</v>
      </c>
      <c r="N6" s="7">
        <v>14</v>
      </c>
      <c r="O6" s="7">
        <v>15</v>
      </c>
      <c r="P6" s="9">
        <v>16</v>
      </c>
      <c r="Q6" s="7">
        <v>17</v>
      </c>
      <c r="R6" s="7">
        <v>18</v>
      </c>
      <c r="S6" s="10">
        <v>19</v>
      </c>
      <c r="T6" s="10">
        <v>20</v>
      </c>
      <c r="U6" s="10">
        <v>21</v>
      </c>
      <c r="V6" s="10">
        <v>22</v>
      </c>
      <c r="W6" s="11"/>
    </row>
    <row r="7" spans="1:27" ht="21" x14ac:dyDescent="0.35">
      <c r="A7" s="12">
        <v>1</v>
      </c>
      <c r="B7" s="13" t="s">
        <v>18</v>
      </c>
      <c r="C7" s="14">
        <v>1428</v>
      </c>
      <c r="D7" s="15">
        <v>565</v>
      </c>
      <c r="E7" s="16">
        <v>1291</v>
      </c>
      <c r="F7" s="15">
        <v>529</v>
      </c>
      <c r="G7" s="14">
        <v>86</v>
      </c>
      <c r="H7" s="15">
        <v>75</v>
      </c>
      <c r="I7" s="14">
        <v>337</v>
      </c>
      <c r="J7" s="17">
        <v>152</v>
      </c>
      <c r="K7" s="16">
        <v>2815</v>
      </c>
      <c r="L7" s="17">
        <v>480</v>
      </c>
      <c r="M7" s="12">
        <v>11429</v>
      </c>
      <c r="N7" s="18">
        <v>12346</v>
      </c>
      <c r="O7" s="14">
        <v>2582</v>
      </c>
      <c r="P7" s="17">
        <v>938</v>
      </c>
      <c r="Q7" s="16">
        <v>19968</v>
      </c>
      <c r="R7" s="15">
        <v>15085</v>
      </c>
      <c r="S7" s="16">
        <v>26922</v>
      </c>
      <c r="T7" s="15">
        <v>26379</v>
      </c>
      <c r="U7" s="19">
        <v>74.169823935814577</v>
      </c>
      <c r="V7" s="20">
        <v>0.57185640092497803</v>
      </c>
      <c r="W7" s="21"/>
      <c r="X7" s="22" t="s">
        <v>18</v>
      </c>
      <c r="Y7" s="23">
        <v>7</v>
      </c>
      <c r="Z7" s="24" t="s">
        <v>19</v>
      </c>
      <c r="AA7" s="25">
        <v>65.03</v>
      </c>
    </row>
    <row r="8" spans="1:27" ht="21" x14ac:dyDescent="0.35">
      <c r="A8" s="12">
        <v>2</v>
      </c>
      <c r="B8" s="26" t="s">
        <v>20</v>
      </c>
      <c r="C8" s="14">
        <v>1359</v>
      </c>
      <c r="D8" s="15">
        <v>1109</v>
      </c>
      <c r="E8" s="16">
        <v>631</v>
      </c>
      <c r="F8" s="15">
        <v>637</v>
      </c>
      <c r="G8" s="14">
        <v>28</v>
      </c>
      <c r="H8" s="15">
        <v>12</v>
      </c>
      <c r="I8" s="14">
        <v>43</v>
      </c>
      <c r="J8" s="17">
        <v>7</v>
      </c>
      <c r="K8" s="16">
        <v>1854</v>
      </c>
      <c r="L8" s="17">
        <v>691</v>
      </c>
      <c r="M8" s="12">
        <v>10139</v>
      </c>
      <c r="N8" s="18">
        <v>9739</v>
      </c>
      <c r="O8" s="14">
        <v>491</v>
      </c>
      <c r="P8" s="17">
        <v>398</v>
      </c>
      <c r="Q8" s="16">
        <v>14545</v>
      </c>
      <c r="R8" s="15">
        <v>12593</v>
      </c>
      <c r="S8" s="16">
        <v>18922</v>
      </c>
      <c r="T8" s="15">
        <v>19342</v>
      </c>
      <c r="U8" s="19">
        <v>76.868195750977691</v>
      </c>
      <c r="V8" s="20">
        <v>0.65107020990590403</v>
      </c>
      <c r="W8" s="21"/>
      <c r="X8" s="27" t="s">
        <v>20</v>
      </c>
      <c r="Y8" s="23">
        <v>12</v>
      </c>
      <c r="Z8" s="24" t="s">
        <v>21</v>
      </c>
      <c r="AA8" s="25">
        <v>65.86</v>
      </c>
    </row>
    <row r="9" spans="1:27" ht="21" x14ac:dyDescent="0.35">
      <c r="A9" s="12">
        <v>3</v>
      </c>
      <c r="B9" s="28" t="s">
        <v>22</v>
      </c>
      <c r="C9" s="14">
        <v>199</v>
      </c>
      <c r="D9" s="15">
        <v>184</v>
      </c>
      <c r="E9" s="16">
        <v>490</v>
      </c>
      <c r="F9" s="15">
        <v>373</v>
      </c>
      <c r="G9" s="14">
        <v>93</v>
      </c>
      <c r="H9" s="15">
        <v>93</v>
      </c>
      <c r="I9" s="14">
        <v>58</v>
      </c>
      <c r="J9" s="17">
        <v>49</v>
      </c>
      <c r="K9" s="16">
        <v>946</v>
      </c>
      <c r="L9" s="17">
        <v>365</v>
      </c>
      <c r="M9" s="12">
        <v>8778</v>
      </c>
      <c r="N9" s="18">
        <v>8198</v>
      </c>
      <c r="O9" s="14">
        <v>865</v>
      </c>
      <c r="P9" s="17">
        <v>731</v>
      </c>
      <c r="Q9" s="16">
        <v>11429</v>
      </c>
      <c r="R9" s="15">
        <v>9993</v>
      </c>
      <c r="S9" s="16">
        <v>15241</v>
      </c>
      <c r="T9" s="15">
        <v>14694</v>
      </c>
      <c r="U9" s="19">
        <v>74.988517813791745</v>
      </c>
      <c r="V9" s="20">
        <v>0.68007349938750505</v>
      </c>
      <c r="W9" s="21"/>
      <c r="X9" s="29" t="s">
        <v>22</v>
      </c>
      <c r="Y9" s="23">
        <v>11</v>
      </c>
      <c r="Z9" s="24" t="s">
        <v>23</v>
      </c>
      <c r="AA9" s="25">
        <v>71.94</v>
      </c>
    </row>
    <row r="10" spans="1:27" ht="21" x14ac:dyDescent="0.35">
      <c r="A10" s="12">
        <v>4</v>
      </c>
      <c r="B10" s="28" t="s">
        <v>19</v>
      </c>
      <c r="C10" s="14">
        <v>357</v>
      </c>
      <c r="D10" s="15">
        <v>179</v>
      </c>
      <c r="E10" s="16">
        <v>272</v>
      </c>
      <c r="F10" s="15">
        <v>232</v>
      </c>
      <c r="G10" s="14">
        <v>23</v>
      </c>
      <c r="H10" s="15">
        <v>21</v>
      </c>
      <c r="I10" s="14">
        <v>39</v>
      </c>
      <c r="J10" s="17">
        <v>21</v>
      </c>
      <c r="K10" s="16">
        <v>921</v>
      </c>
      <c r="L10" s="17">
        <v>282</v>
      </c>
      <c r="M10" s="12">
        <v>8966</v>
      </c>
      <c r="N10" s="18">
        <v>8721</v>
      </c>
      <c r="O10" s="14">
        <v>616</v>
      </c>
      <c r="P10" s="17">
        <v>465</v>
      </c>
      <c r="Q10" s="16">
        <v>11194</v>
      </c>
      <c r="R10" s="15">
        <v>9921</v>
      </c>
      <c r="S10" s="16">
        <v>17120</v>
      </c>
      <c r="T10" s="15">
        <v>16303</v>
      </c>
      <c r="U10" s="19">
        <v>65.385514018691595</v>
      </c>
      <c r="V10" s="20">
        <v>0.60853830583328195</v>
      </c>
      <c r="W10" s="21"/>
      <c r="X10" s="29" t="s">
        <v>19</v>
      </c>
      <c r="Y10" s="23">
        <v>1</v>
      </c>
      <c r="Z10" s="24" t="s">
        <v>24</v>
      </c>
      <c r="AA10" s="25">
        <v>72.37</v>
      </c>
    </row>
    <row r="11" spans="1:27" ht="21" x14ac:dyDescent="0.35">
      <c r="A11" s="12">
        <v>5</v>
      </c>
      <c r="B11" s="30" t="s">
        <v>25</v>
      </c>
      <c r="C11" s="14">
        <v>304</v>
      </c>
      <c r="D11" s="15">
        <v>294</v>
      </c>
      <c r="E11" s="16">
        <v>203</v>
      </c>
      <c r="F11" s="15">
        <v>158</v>
      </c>
      <c r="G11" s="14">
        <v>17</v>
      </c>
      <c r="H11" s="15">
        <v>15</v>
      </c>
      <c r="I11" s="14">
        <v>31</v>
      </c>
      <c r="J11" s="17">
        <v>17</v>
      </c>
      <c r="K11" s="16">
        <v>659</v>
      </c>
      <c r="L11" s="17">
        <v>419</v>
      </c>
      <c r="M11" s="12">
        <v>7023</v>
      </c>
      <c r="N11" s="18">
        <v>6525</v>
      </c>
      <c r="O11" s="14">
        <v>454</v>
      </c>
      <c r="P11" s="17">
        <v>546</v>
      </c>
      <c r="Q11" s="16">
        <v>8691</v>
      </c>
      <c r="R11" s="15">
        <v>7974</v>
      </c>
      <c r="S11" s="16">
        <v>11827</v>
      </c>
      <c r="T11" s="15">
        <v>11645</v>
      </c>
      <c r="U11" s="31">
        <v>73.484400101462754</v>
      </c>
      <c r="V11" s="20">
        <v>0.68475740661228002</v>
      </c>
      <c r="W11" s="21"/>
      <c r="X11" s="32" t="s">
        <v>25</v>
      </c>
      <c r="Y11" s="23">
        <v>5</v>
      </c>
      <c r="Z11" s="24" t="s">
        <v>25</v>
      </c>
      <c r="AA11" s="25">
        <v>73.42</v>
      </c>
    </row>
    <row r="12" spans="1:27" ht="21" x14ac:dyDescent="0.35">
      <c r="A12" s="12">
        <v>6</v>
      </c>
      <c r="B12" s="30" t="s">
        <v>26</v>
      </c>
      <c r="C12" s="14">
        <v>169</v>
      </c>
      <c r="D12" s="15">
        <v>114</v>
      </c>
      <c r="E12" s="16">
        <v>307</v>
      </c>
      <c r="F12" s="15">
        <v>212</v>
      </c>
      <c r="G12" s="14">
        <v>24</v>
      </c>
      <c r="H12" s="15">
        <v>25</v>
      </c>
      <c r="I12" s="14">
        <v>20</v>
      </c>
      <c r="J12" s="17">
        <v>20</v>
      </c>
      <c r="K12" s="16">
        <v>717</v>
      </c>
      <c r="L12" s="17">
        <v>284</v>
      </c>
      <c r="M12" s="12">
        <v>10959</v>
      </c>
      <c r="N12" s="18">
        <v>9612</v>
      </c>
      <c r="O12" s="14">
        <v>661</v>
      </c>
      <c r="P12" s="17">
        <v>684</v>
      </c>
      <c r="Q12" s="16">
        <v>12857</v>
      </c>
      <c r="R12" s="15">
        <v>10951</v>
      </c>
      <c r="S12" s="16">
        <v>16186</v>
      </c>
      <c r="T12" s="15">
        <v>15208</v>
      </c>
      <c r="U12" s="31">
        <v>79.432843197825278</v>
      </c>
      <c r="V12" s="20">
        <v>0.72008153603366698</v>
      </c>
      <c r="W12" s="21"/>
      <c r="X12" s="32" t="s">
        <v>26</v>
      </c>
      <c r="Y12" s="23">
        <v>14</v>
      </c>
      <c r="Z12" s="33" t="s">
        <v>27</v>
      </c>
      <c r="AA12" s="34">
        <v>73.44</v>
      </c>
    </row>
    <row r="13" spans="1:27" ht="21" x14ac:dyDescent="0.35">
      <c r="A13" s="12">
        <v>7</v>
      </c>
      <c r="B13" s="28" t="s">
        <v>28</v>
      </c>
      <c r="C13" s="14">
        <v>134</v>
      </c>
      <c r="D13" s="15">
        <v>117</v>
      </c>
      <c r="E13" s="16">
        <v>246</v>
      </c>
      <c r="F13" s="15">
        <v>155</v>
      </c>
      <c r="G13" s="14">
        <v>10</v>
      </c>
      <c r="H13" s="15">
        <v>40</v>
      </c>
      <c r="I13" s="14">
        <v>19</v>
      </c>
      <c r="J13" s="17">
        <v>14</v>
      </c>
      <c r="K13" s="16">
        <v>1000</v>
      </c>
      <c r="L13" s="17">
        <v>373</v>
      </c>
      <c r="M13" s="12">
        <v>7927</v>
      </c>
      <c r="N13" s="18">
        <v>6731</v>
      </c>
      <c r="O13" s="14">
        <v>951</v>
      </c>
      <c r="P13" s="17">
        <v>752</v>
      </c>
      <c r="Q13" s="16">
        <v>10287</v>
      </c>
      <c r="R13" s="15">
        <v>8182</v>
      </c>
      <c r="S13" s="16">
        <v>13295</v>
      </c>
      <c r="T13" s="15">
        <v>11514</v>
      </c>
      <c r="U13" s="31">
        <v>77.374952989845809</v>
      </c>
      <c r="V13" s="20">
        <v>0.71061316657981599</v>
      </c>
      <c r="W13" s="21"/>
      <c r="X13" s="29" t="s">
        <v>28</v>
      </c>
      <c r="Y13" s="23">
        <v>13</v>
      </c>
      <c r="Z13" s="24" t="s">
        <v>29</v>
      </c>
      <c r="AA13" s="25">
        <v>73.81</v>
      </c>
    </row>
    <row r="14" spans="1:27" ht="21" x14ac:dyDescent="0.35">
      <c r="A14" s="12">
        <v>8</v>
      </c>
      <c r="B14" s="28" t="s">
        <v>30</v>
      </c>
      <c r="C14" s="14">
        <v>129</v>
      </c>
      <c r="D14" s="15">
        <v>192</v>
      </c>
      <c r="E14" s="16">
        <v>140</v>
      </c>
      <c r="F14" s="15">
        <v>112</v>
      </c>
      <c r="G14" s="14">
        <v>5</v>
      </c>
      <c r="H14" s="15">
        <v>5</v>
      </c>
      <c r="I14" s="14">
        <v>35</v>
      </c>
      <c r="J14" s="17">
        <v>31</v>
      </c>
      <c r="K14" s="16">
        <v>1070</v>
      </c>
      <c r="L14" s="17">
        <v>405</v>
      </c>
      <c r="M14" s="12">
        <v>5651</v>
      </c>
      <c r="N14" s="18">
        <v>4857</v>
      </c>
      <c r="O14" s="14">
        <v>445</v>
      </c>
      <c r="P14" s="17">
        <v>436</v>
      </c>
      <c r="Q14" s="16">
        <v>7475</v>
      </c>
      <c r="R14" s="15">
        <v>6038</v>
      </c>
      <c r="S14" s="16">
        <v>10046</v>
      </c>
      <c r="T14" s="15">
        <v>8923</v>
      </c>
      <c r="U14" s="31">
        <v>74.407724467449725</v>
      </c>
      <c r="V14" s="20">
        <v>0.67667824722626901</v>
      </c>
      <c r="W14" s="21"/>
      <c r="X14" s="29" t="s">
        <v>30</v>
      </c>
      <c r="Y14" s="23">
        <v>8</v>
      </c>
      <c r="Z14" s="24" t="s">
        <v>18</v>
      </c>
      <c r="AA14" s="25">
        <v>73.98</v>
      </c>
    </row>
    <row r="15" spans="1:27" ht="21" x14ac:dyDescent="0.35">
      <c r="A15" s="12">
        <v>9</v>
      </c>
      <c r="B15" s="30" t="s">
        <v>31</v>
      </c>
      <c r="C15" s="14">
        <v>166</v>
      </c>
      <c r="D15" s="15">
        <v>241</v>
      </c>
      <c r="E15" s="16">
        <v>154</v>
      </c>
      <c r="F15" s="15">
        <v>103</v>
      </c>
      <c r="G15" s="14">
        <v>19</v>
      </c>
      <c r="H15" s="15">
        <v>26</v>
      </c>
      <c r="I15" s="14">
        <v>32</v>
      </c>
      <c r="J15" s="17">
        <v>40</v>
      </c>
      <c r="K15" s="16">
        <v>481</v>
      </c>
      <c r="L15" s="17">
        <v>247</v>
      </c>
      <c r="M15" s="12">
        <v>8345</v>
      </c>
      <c r="N15" s="18">
        <v>7860</v>
      </c>
      <c r="O15" s="14">
        <v>623</v>
      </c>
      <c r="P15" s="17">
        <v>695</v>
      </c>
      <c r="Q15" s="16">
        <v>9820</v>
      </c>
      <c r="R15" s="15">
        <v>9212</v>
      </c>
      <c r="S15" s="16">
        <v>13168</v>
      </c>
      <c r="T15" s="15">
        <v>13867</v>
      </c>
      <c r="U15" s="31">
        <v>74.574726609963548</v>
      </c>
      <c r="V15" s="20">
        <v>0.66431095406360396</v>
      </c>
      <c r="W15" s="21"/>
      <c r="X15" s="32" t="s">
        <v>31</v>
      </c>
      <c r="Y15" s="23">
        <v>9</v>
      </c>
      <c r="Z15" s="24" t="s">
        <v>30</v>
      </c>
      <c r="AA15" s="25">
        <v>74.31</v>
      </c>
    </row>
    <row r="16" spans="1:27" ht="21" x14ac:dyDescent="0.35">
      <c r="A16" s="12">
        <v>10</v>
      </c>
      <c r="B16" s="28" t="s">
        <v>23</v>
      </c>
      <c r="C16" s="14">
        <v>245</v>
      </c>
      <c r="D16" s="15">
        <v>87</v>
      </c>
      <c r="E16" s="16">
        <v>140</v>
      </c>
      <c r="F16" s="15">
        <v>87</v>
      </c>
      <c r="G16" s="14">
        <v>11</v>
      </c>
      <c r="H16" s="15">
        <v>11</v>
      </c>
      <c r="I16" s="14">
        <v>38</v>
      </c>
      <c r="J16" s="17">
        <v>16</v>
      </c>
      <c r="K16" s="16">
        <v>517</v>
      </c>
      <c r="L16" s="17">
        <v>183</v>
      </c>
      <c r="M16" s="12">
        <v>6442</v>
      </c>
      <c r="N16" s="18">
        <v>5260</v>
      </c>
      <c r="O16" s="14">
        <v>390</v>
      </c>
      <c r="P16" s="17">
        <v>304</v>
      </c>
      <c r="Q16" s="16">
        <v>7783</v>
      </c>
      <c r="R16" s="15">
        <v>5948</v>
      </c>
      <c r="S16" s="16">
        <v>10799</v>
      </c>
      <c r="T16" s="15">
        <v>8898</v>
      </c>
      <c r="U16" s="31">
        <v>72.071488100750074</v>
      </c>
      <c r="V16" s="20">
        <v>0.66846482355585501</v>
      </c>
      <c r="W16" s="21"/>
      <c r="X16" s="29" t="s">
        <v>23</v>
      </c>
      <c r="Y16" s="23">
        <v>3</v>
      </c>
      <c r="Z16" s="24" t="s">
        <v>31</v>
      </c>
      <c r="AA16" s="25">
        <v>74.430000000000007</v>
      </c>
    </row>
    <row r="17" spans="1:27" ht="21" x14ac:dyDescent="0.35">
      <c r="A17" s="12">
        <v>11</v>
      </c>
      <c r="B17" s="28" t="s">
        <v>29</v>
      </c>
      <c r="C17" s="14">
        <v>674</v>
      </c>
      <c r="D17" s="15">
        <v>356</v>
      </c>
      <c r="E17" s="16">
        <v>658</v>
      </c>
      <c r="F17" s="15">
        <v>287</v>
      </c>
      <c r="G17" s="14">
        <v>20</v>
      </c>
      <c r="H17" s="15">
        <v>22</v>
      </c>
      <c r="I17" s="14">
        <v>268</v>
      </c>
      <c r="J17" s="17">
        <v>103</v>
      </c>
      <c r="K17" s="16">
        <v>685</v>
      </c>
      <c r="L17" s="17">
        <v>327</v>
      </c>
      <c r="M17" s="12">
        <v>10174</v>
      </c>
      <c r="N17" s="18">
        <v>10048</v>
      </c>
      <c r="O17" s="14">
        <v>1316</v>
      </c>
      <c r="P17" s="17">
        <v>1040</v>
      </c>
      <c r="Q17" s="16">
        <v>13795</v>
      </c>
      <c r="R17" s="15">
        <v>12183</v>
      </c>
      <c r="S17" s="16">
        <v>18693</v>
      </c>
      <c r="T17" s="15">
        <v>18392</v>
      </c>
      <c r="U17" s="31">
        <v>73.79767827529021</v>
      </c>
      <c r="V17" s="20">
        <v>0.66240756850804705</v>
      </c>
      <c r="W17" s="21"/>
      <c r="X17" s="29" t="s">
        <v>29</v>
      </c>
      <c r="Y17" s="23">
        <v>6</v>
      </c>
      <c r="Z17" s="24" t="s">
        <v>32</v>
      </c>
      <c r="AA17" s="25">
        <v>74.95</v>
      </c>
    </row>
    <row r="18" spans="1:27" ht="21" x14ac:dyDescent="0.35">
      <c r="A18" s="12">
        <v>12</v>
      </c>
      <c r="B18" s="28" t="s">
        <v>24</v>
      </c>
      <c r="C18" s="14">
        <v>423</v>
      </c>
      <c r="D18" s="15">
        <v>183</v>
      </c>
      <c r="E18" s="16">
        <v>754</v>
      </c>
      <c r="F18" s="15">
        <v>175</v>
      </c>
      <c r="G18" s="14">
        <v>10</v>
      </c>
      <c r="H18" s="15">
        <v>28</v>
      </c>
      <c r="I18" s="14">
        <v>69</v>
      </c>
      <c r="J18" s="17">
        <v>15</v>
      </c>
      <c r="K18" s="16">
        <v>1372</v>
      </c>
      <c r="L18" s="17">
        <v>329</v>
      </c>
      <c r="M18" s="12">
        <v>9927</v>
      </c>
      <c r="N18" s="18">
        <v>11156</v>
      </c>
      <c r="O18" s="14">
        <v>429</v>
      </c>
      <c r="P18" s="17">
        <v>526</v>
      </c>
      <c r="Q18" s="16">
        <v>12984</v>
      </c>
      <c r="R18" s="15">
        <v>12412</v>
      </c>
      <c r="S18" s="16">
        <v>17925</v>
      </c>
      <c r="T18" s="15">
        <v>17108</v>
      </c>
      <c r="U18" s="31">
        <v>72.43514644351464</v>
      </c>
      <c r="V18" s="20">
        <v>0.72550853401917204</v>
      </c>
      <c r="W18" s="21"/>
      <c r="X18" s="29" t="s">
        <v>24</v>
      </c>
      <c r="Y18" s="23">
        <v>4</v>
      </c>
      <c r="Z18" s="24" t="s">
        <v>22</v>
      </c>
      <c r="AA18" s="25">
        <v>74.989999999999995</v>
      </c>
    </row>
    <row r="19" spans="1:27" s="36" customFormat="1" ht="18.75" customHeight="1" x14ac:dyDescent="0.35">
      <c r="A19" s="12">
        <v>13</v>
      </c>
      <c r="B19" s="28" t="s">
        <v>21</v>
      </c>
      <c r="C19" s="14">
        <v>214</v>
      </c>
      <c r="D19" s="15">
        <v>123</v>
      </c>
      <c r="E19" s="16">
        <v>164</v>
      </c>
      <c r="F19" s="15">
        <v>87</v>
      </c>
      <c r="G19" s="14">
        <v>6</v>
      </c>
      <c r="H19" s="15">
        <v>8</v>
      </c>
      <c r="I19" s="14">
        <v>77</v>
      </c>
      <c r="J19" s="17">
        <v>9</v>
      </c>
      <c r="K19" s="16">
        <v>611</v>
      </c>
      <c r="L19" s="17">
        <v>160</v>
      </c>
      <c r="M19" s="12">
        <v>5957</v>
      </c>
      <c r="N19" s="18">
        <v>6546</v>
      </c>
      <c r="O19" s="14">
        <v>905</v>
      </c>
      <c r="P19" s="17">
        <v>492</v>
      </c>
      <c r="Q19" s="16">
        <v>7934</v>
      </c>
      <c r="R19" s="15">
        <v>7425</v>
      </c>
      <c r="S19" s="16">
        <v>11912</v>
      </c>
      <c r="T19" s="15">
        <v>12230</v>
      </c>
      <c r="U19" s="31">
        <v>66.605104096709198</v>
      </c>
      <c r="V19" s="20">
        <v>0.60711365494685199</v>
      </c>
      <c r="W19" s="21"/>
      <c r="X19" s="29" t="s">
        <v>21</v>
      </c>
      <c r="Y19" s="23">
        <v>2</v>
      </c>
      <c r="Z19" s="24" t="s">
        <v>20</v>
      </c>
      <c r="AA19" s="35">
        <v>76.599999999999994</v>
      </c>
    </row>
    <row r="20" spans="1:27" ht="21" x14ac:dyDescent="0.35">
      <c r="A20" s="37">
        <v>14</v>
      </c>
      <c r="B20" s="38" t="s">
        <v>32</v>
      </c>
      <c r="C20" s="14">
        <v>105</v>
      </c>
      <c r="D20" s="15">
        <v>60</v>
      </c>
      <c r="E20" s="16">
        <v>207</v>
      </c>
      <c r="F20" s="15">
        <v>159</v>
      </c>
      <c r="G20" s="14">
        <v>23</v>
      </c>
      <c r="H20" s="15">
        <v>22</v>
      </c>
      <c r="I20" s="14">
        <v>24</v>
      </c>
      <c r="J20" s="17">
        <v>15</v>
      </c>
      <c r="K20" s="16">
        <v>607</v>
      </c>
      <c r="L20" s="17">
        <v>374</v>
      </c>
      <c r="M20" s="12">
        <v>4781</v>
      </c>
      <c r="N20" s="18">
        <v>3923</v>
      </c>
      <c r="O20" s="14">
        <v>666</v>
      </c>
      <c r="P20" s="17">
        <v>636</v>
      </c>
      <c r="Q20" s="16">
        <v>6413</v>
      </c>
      <c r="R20" s="15">
        <v>5189</v>
      </c>
      <c r="S20" s="16">
        <v>8621</v>
      </c>
      <c r="T20" s="15">
        <v>7421</v>
      </c>
      <c r="U20" s="31">
        <v>74.388122027607011</v>
      </c>
      <c r="V20" s="20">
        <v>0.69923190944616598</v>
      </c>
      <c r="W20" s="21"/>
      <c r="X20" s="39" t="s">
        <v>32</v>
      </c>
      <c r="Y20" s="23">
        <v>10</v>
      </c>
      <c r="Z20" s="24" t="s">
        <v>28</v>
      </c>
      <c r="AA20" s="25">
        <v>76.72</v>
      </c>
    </row>
    <row r="21" spans="1:27" ht="21" x14ac:dyDescent="0.35">
      <c r="A21" s="40"/>
      <c r="B21" s="41" t="s">
        <v>16</v>
      </c>
      <c r="C21" s="15">
        <v>5906</v>
      </c>
      <c r="D21" s="15">
        <v>3804</v>
      </c>
      <c r="E21" s="42">
        <v>5657</v>
      </c>
      <c r="F21" s="15">
        <v>3306</v>
      </c>
      <c r="G21" s="15">
        <v>375</v>
      </c>
      <c r="H21" s="15">
        <v>403</v>
      </c>
      <c r="I21" s="15">
        <v>1090</v>
      </c>
      <c r="J21" s="17">
        <v>509</v>
      </c>
      <c r="K21" s="42">
        <v>14255</v>
      </c>
      <c r="L21" s="17">
        <v>4919</v>
      </c>
      <c r="M21" s="43">
        <v>116498</v>
      </c>
      <c r="N21" s="18">
        <v>111522</v>
      </c>
      <c r="O21" s="15">
        <v>11394</v>
      </c>
      <c r="P21" s="17">
        <v>8643</v>
      </c>
      <c r="Q21" s="42">
        <v>155175</v>
      </c>
      <c r="R21" s="15">
        <v>133106</v>
      </c>
      <c r="S21" s="42">
        <v>210677</v>
      </c>
      <c r="T21" s="15">
        <v>201924</v>
      </c>
      <c r="U21" s="44">
        <v>73.655406143053114</v>
      </c>
      <c r="V21" s="20">
        <v>0.65918860561399295</v>
      </c>
      <c r="W21" s="21"/>
      <c r="Y21" s="45"/>
      <c r="Z21" s="24" t="s">
        <v>26</v>
      </c>
      <c r="AA21" s="25">
        <v>78.83</v>
      </c>
    </row>
    <row r="22" spans="1:27" ht="18.75" x14ac:dyDescent="0.3">
      <c r="A22" s="46" t="s">
        <v>33</v>
      </c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  <c r="P22" s="48"/>
      <c r="Q22" s="50"/>
      <c r="R22" s="50"/>
    </row>
    <row r="23" spans="1:27" x14ac:dyDescent="0.25">
      <c r="F23" s="51"/>
    </row>
    <row r="24" spans="1:27" ht="21" x14ac:dyDescent="0.35">
      <c r="Z24" s="52" t="s">
        <v>3</v>
      </c>
      <c r="AA24" s="53">
        <v>3.7699999999999997E-2</v>
      </c>
    </row>
    <row r="25" spans="1:27" ht="21" x14ac:dyDescent="0.35">
      <c r="C25" s="23"/>
      <c r="Z25" s="52" t="s">
        <v>4</v>
      </c>
      <c r="AA25" s="53">
        <v>3.6299999999999999E-2</v>
      </c>
    </row>
    <row r="26" spans="1:27" ht="21" x14ac:dyDescent="0.35">
      <c r="C26" s="23"/>
      <c r="Z26" s="52" t="s">
        <v>5</v>
      </c>
      <c r="AA26" s="53">
        <v>2.3999999999999998E-3</v>
      </c>
    </row>
    <row r="27" spans="1:27" ht="21" x14ac:dyDescent="0.35">
      <c r="C27" s="23"/>
      <c r="Z27" s="52" t="s">
        <v>6</v>
      </c>
      <c r="AA27" s="53">
        <v>7.0000000000000001E-3</v>
      </c>
    </row>
    <row r="28" spans="1:27" ht="21" x14ac:dyDescent="0.35">
      <c r="C28" s="23"/>
      <c r="Z28" s="52" t="s">
        <v>7</v>
      </c>
      <c r="AA28" s="53">
        <v>8.9899999999999994E-2</v>
      </c>
    </row>
    <row r="29" spans="1:27" ht="21" x14ac:dyDescent="0.35">
      <c r="C29" s="23"/>
      <c r="Z29" s="52" t="s">
        <v>8</v>
      </c>
      <c r="AA29" s="53">
        <v>0.75290000000000001</v>
      </c>
    </row>
    <row r="30" spans="1:27" ht="21" x14ac:dyDescent="0.35">
      <c r="C30" s="23"/>
      <c r="Z30" s="52" t="s">
        <v>9</v>
      </c>
      <c r="AA30" s="53">
        <v>3.7999999999999999E-2</v>
      </c>
    </row>
    <row r="31" spans="1:27" ht="18.75" x14ac:dyDescent="0.3">
      <c r="C31" s="23"/>
    </row>
    <row r="32" spans="1:27" ht="18.75" x14ac:dyDescent="0.3">
      <c r="C32" s="23"/>
    </row>
    <row r="33" spans="3:3" ht="18.75" x14ac:dyDescent="0.3">
      <c r="C33" s="23"/>
    </row>
    <row r="34" spans="3:3" ht="18.75" x14ac:dyDescent="0.3">
      <c r="C34" s="23"/>
    </row>
    <row r="35" spans="3:3" ht="18.75" x14ac:dyDescent="0.3">
      <c r="C35" s="23"/>
    </row>
    <row r="36" spans="3:3" ht="18.75" x14ac:dyDescent="0.3">
      <c r="C36" s="23"/>
    </row>
    <row r="37" spans="3:3" ht="18.75" x14ac:dyDescent="0.3">
      <c r="C37" s="23"/>
    </row>
    <row r="38" spans="3:3" ht="18.75" x14ac:dyDescent="0.3">
      <c r="C38" s="23"/>
    </row>
  </sheetData>
  <pageMargins left="1.1023622047244095" right="0" top="1.3385826771653544" bottom="0" header="0.31496062992125984" footer="0.31496062992125984"/>
  <pageSetup paperSize="5" scale="65" orientation="landscape" r:id="rId1"/>
  <colBreaks count="1" manualBreakCount="1">
    <brk id="22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 DAN PA 18</vt:lpstr>
      <vt:lpstr>'PK DAN PA 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2021-03-04T03:41:21Z</dcterms:created>
  <dcterms:modified xsi:type="dcterms:W3CDTF">2021-03-04T03:41:22Z</dcterms:modified>
</cp:coreProperties>
</file>