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  <externalReference r:id="rId3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B5" i="1"/>
  <c r="C4" i="1"/>
  <c r="B4" i="1"/>
</calcChain>
</file>

<file path=xl/sharedStrings.xml><?xml version="1.0" encoding="utf-8"?>
<sst xmlns="http://schemas.openxmlformats.org/spreadsheetml/2006/main" count="92" uniqueCount="53">
  <si>
    <t>TABEL 9</t>
  </si>
  <si>
    <t xml:space="preserve"> </t>
  </si>
  <si>
    <t>NO</t>
  </si>
  <si>
    <t>KECAMATAN</t>
  </si>
  <si>
    <t>PUSKESMAS</t>
  </si>
  <si>
    <t>MRANGGEN</t>
  </si>
  <si>
    <t>Puskesmas Mranggen I</t>
  </si>
  <si>
    <t>V</t>
  </si>
  <si>
    <t>Puskesmas Mranggen II</t>
  </si>
  <si>
    <t>Puskesmas Mranggen III</t>
  </si>
  <si>
    <t>KARANGAWEN</t>
  </si>
  <si>
    <t>Puskesmas Karangawen I</t>
  </si>
  <si>
    <t>Puskesmas Karangawen II</t>
  </si>
  <si>
    <t>GUNTUR</t>
  </si>
  <si>
    <t>Puskesmas Guntur I</t>
  </si>
  <si>
    <t>Puskesmas Guntur II</t>
  </si>
  <si>
    <t>SAYUNG</t>
  </si>
  <si>
    <t>Puskesmas Sayung I</t>
  </si>
  <si>
    <t>Puskesmas Sayung II</t>
  </si>
  <si>
    <t>KARANGTENGAH</t>
  </si>
  <si>
    <t>Puskesmas Karang Tengah</t>
  </si>
  <si>
    <t>BONANG</t>
  </si>
  <si>
    <t>Puskesmas Bonang I</t>
  </si>
  <si>
    <t>Puskesmas Bonang II</t>
  </si>
  <si>
    <t>DEMAK</t>
  </si>
  <si>
    <t>Puskesmas Demak I</t>
  </si>
  <si>
    <t>Puskesmas Demak II</t>
  </si>
  <si>
    <t>Puskesmas Demak III</t>
  </si>
  <si>
    <t>WONOSALAM</t>
  </si>
  <si>
    <t>Puskesmas Wonosalam I</t>
  </si>
  <si>
    <t>Puskesmas Wonosalam II</t>
  </si>
  <si>
    <t>DEMPET</t>
  </si>
  <si>
    <t>Puskesmas Dempet</t>
  </si>
  <si>
    <t>KEBONAGUNG</t>
  </si>
  <si>
    <t xml:space="preserve">Puskesmas Kebonagung </t>
  </si>
  <si>
    <t>GAJAH</t>
  </si>
  <si>
    <t>Puskesmas Gajah I</t>
  </si>
  <si>
    <t>Puskesmas Gajah II</t>
  </si>
  <si>
    <t>KARANGANYAR</t>
  </si>
  <si>
    <t>Puskesmas Karanganyar I</t>
  </si>
  <si>
    <t>Puskesmas Karanganyar II</t>
  </si>
  <si>
    <t>MIJEN</t>
  </si>
  <si>
    <t>Puskesmas Mijen I</t>
  </si>
  <si>
    <t>Puskesmas Mijen II</t>
  </si>
  <si>
    <t>WEDUNG</t>
  </si>
  <si>
    <t>Puskesmas Wedung I</t>
  </si>
  <si>
    <t>Puskesmas Wedung II</t>
  </si>
  <si>
    <t>JUMLAH PUSKESMAS YANG MEMILIKI 80% OBAT DAN VAKSIN ESENSIAL</t>
  </si>
  <si>
    <t>JUMLAH PUSKESMAS YANG MELAPOR</t>
  </si>
  <si>
    <t>% PUSKESMAS DENGAN KETERSEDIAAN OBAT &amp; VAKSIN ESENSIAL</t>
  </si>
  <si>
    <t>PUSKESMAS YANG SUDAH TERAKREDITASI NASIONAL</t>
  </si>
  <si>
    <t>AKREDITASI NASIONAL</t>
  </si>
  <si>
    <t>SEMESTER 1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</si>
</sst>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3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2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4" xfId="3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7" fontId="2" fillId="0" borderId="5" xfId="3" applyNumberFormat="1" applyFont="1" applyBorder="1" applyAlignment="1">
      <alignment horizontal="center" vertical="center"/>
    </xf>
    <xf numFmtId="37" fontId="2" fillId="0" borderId="2" xfId="3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7" fontId="2" fillId="0" borderId="3" xfId="3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quotePrefix="1" applyFont="1" applyBorder="1" applyAlignment="1">
      <alignment horizontal="left" vertical="center"/>
    </xf>
    <xf numFmtId="10" fontId="9" fillId="0" borderId="10" xfId="1" applyNumberFormat="1" applyFont="1" applyBorder="1" applyAlignment="1">
      <alignment vertical="center"/>
    </xf>
    <xf numFmtId="37" fontId="2" fillId="0" borderId="0" xfId="3" applyNumberFormat="1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4">
    <cellStyle name="Comma [0] 2 2" xfId="3"/>
    <cellStyle name="Normal" xfId="0" builtinId="0"/>
    <cellStyle name="Normal_MNTRG KETERSEDIAAN OBAT 08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dah\Documents\BAHAN%20BALI\JUKNIS%20PROFIL\Users\user\Documents\Pedoman%20Profil%20Terpilah\JUKNIS%20PROFIL%202015\LAMPIRAN%20JUKNIS%20PROFIL%20KES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 refreshError="1"/>
      <sheetData sheetId="1" refreshError="1">
        <row r="5">
          <cell r="E5" t="str">
            <v>KABUPATEN/KOTA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F5" t="str">
            <v>DEMAK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C6" sqref="C6"/>
    </sheetView>
  </sheetViews>
  <sheetFormatPr defaultRowHeight="15" x14ac:dyDescent="0.25"/>
  <cols>
    <col min="1" max="1" width="5.7109375" customWidth="1"/>
    <col min="2" max="3" width="38.85546875" customWidth="1"/>
    <col min="4" max="4" width="37.7109375" customWidth="1"/>
  </cols>
  <sheetData>
    <row r="1" spans="1:4" x14ac:dyDescent="0.25">
      <c r="A1" s="1" t="s">
        <v>0</v>
      </c>
      <c r="B1" s="1"/>
      <c r="C1" s="2"/>
      <c r="D1" s="3"/>
    </row>
    <row r="2" spans="1:4" x14ac:dyDescent="0.25">
      <c r="A2" s="4" t="s">
        <v>1</v>
      </c>
      <c r="B2" s="4"/>
      <c r="C2" s="3"/>
      <c r="D2" s="3"/>
    </row>
    <row r="3" spans="1:4" ht="16.5" x14ac:dyDescent="0.25">
      <c r="A3" s="5" t="s">
        <v>50</v>
      </c>
      <c r="B3" s="5"/>
      <c r="C3" s="5"/>
      <c r="D3" s="5"/>
    </row>
    <row r="4" spans="1:4" ht="16.5" x14ac:dyDescent="0.25">
      <c r="A4" s="6"/>
      <c r="B4" s="7" t="str">
        <f>'[1]1'!E5</f>
        <v>KABUPATEN/KOTA</v>
      </c>
      <c r="C4" s="8" t="str">
        <f>'[2]1'!F5</f>
        <v>DEMAK</v>
      </c>
      <c r="D4" s="9"/>
    </row>
    <row r="5" spans="1:4" ht="16.5" x14ac:dyDescent="0.25">
      <c r="A5" s="6"/>
      <c r="B5" s="7" t="str">
        <f>'[1]1'!E6</f>
        <v xml:space="preserve">TAHUN </v>
      </c>
      <c r="C5" s="8" t="s">
        <v>52</v>
      </c>
      <c r="D5" s="9"/>
    </row>
    <row r="6" spans="1:4" ht="15.75" thickBot="1" x14ac:dyDescent="0.3">
      <c r="A6" s="10"/>
      <c r="B6" s="10"/>
      <c r="C6" s="10"/>
      <c r="D6" s="10"/>
    </row>
    <row r="7" spans="1:4" x14ac:dyDescent="0.25">
      <c r="A7" s="11" t="s">
        <v>2</v>
      </c>
      <c r="B7" s="11" t="s">
        <v>3</v>
      </c>
      <c r="C7" s="11" t="s">
        <v>4</v>
      </c>
      <c r="D7" s="12" t="s">
        <v>51</v>
      </c>
    </row>
    <row r="8" spans="1:4" x14ac:dyDescent="0.25">
      <c r="A8" s="13">
        <v>1</v>
      </c>
      <c r="B8" s="13">
        <v>2</v>
      </c>
      <c r="C8" s="13">
        <v>3</v>
      </c>
      <c r="D8" s="13">
        <v>4</v>
      </c>
    </row>
    <row r="9" spans="1:4" x14ac:dyDescent="0.25">
      <c r="A9" s="11">
        <v>1</v>
      </c>
      <c r="B9" s="14" t="s">
        <v>5</v>
      </c>
      <c r="C9" s="14" t="s">
        <v>6</v>
      </c>
      <c r="D9" s="15" t="s">
        <v>7</v>
      </c>
    </row>
    <row r="10" spans="1:4" x14ac:dyDescent="0.25">
      <c r="A10" s="16"/>
      <c r="B10" s="17" t="s">
        <v>5</v>
      </c>
      <c r="C10" s="14" t="s">
        <v>8</v>
      </c>
      <c r="D10" s="18" t="s">
        <v>7</v>
      </c>
    </row>
    <row r="11" spans="1:4" x14ac:dyDescent="0.25">
      <c r="A11" s="16"/>
      <c r="B11" s="17" t="s">
        <v>5</v>
      </c>
      <c r="C11" s="14" t="s">
        <v>9</v>
      </c>
      <c r="D11" s="18" t="s">
        <v>7</v>
      </c>
    </row>
    <row r="12" spans="1:4" x14ac:dyDescent="0.25">
      <c r="A12" s="11">
        <v>2</v>
      </c>
      <c r="B12" s="14" t="s">
        <v>10</v>
      </c>
      <c r="C12" s="14" t="s">
        <v>11</v>
      </c>
      <c r="D12" s="18" t="s">
        <v>7</v>
      </c>
    </row>
    <row r="13" spans="1:4" x14ac:dyDescent="0.25">
      <c r="A13" s="11"/>
      <c r="B13" s="17" t="s">
        <v>10</v>
      </c>
      <c r="C13" s="14" t="s">
        <v>12</v>
      </c>
      <c r="D13" s="18" t="s">
        <v>7</v>
      </c>
    </row>
    <row r="14" spans="1:4" x14ac:dyDescent="0.25">
      <c r="A14" s="11">
        <v>3</v>
      </c>
      <c r="B14" s="14" t="s">
        <v>13</v>
      </c>
      <c r="C14" s="14" t="s">
        <v>14</v>
      </c>
      <c r="D14" s="18" t="s">
        <v>7</v>
      </c>
    </row>
    <row r="15" spans="1:4" x14ac:dyDescent="0.25">
      <c r="A15" s="11"/>
      <c r="B15" s="17" t="s">
        <v>13</v>
      </c>
      <c r="C15" s="14" t="s">
        <v>15</v>
      </c>
      <c r="D15" s="18" t="s">
        <v>7</v>
      </c>
    </row>
    <row r="16" spans="1:4" x14ac:dyDescent="0.25">
      <c r="A16" s="11">
        <v>4</v>
      </c>
      <c r="B16" s="14" t="s">
        <v>16</v>
      </c>
      <c r="C16" s="14" t="s">
        <v>17</v>
      </c>
      <c r="D16" s="18" t="s">
        <v>7</v>
      </c>
    </row>
    <row r="17" spans="1:4" x14ac:dyDescent="0.25">
      <c r="A17" s="11"/>
      <c r="B17" s="17" t="s">
        <v>16</v>
      </c>
      <c r="C17" s="14" t="s">
        <v>18</v>
      </c>
      <c r="D17" s="18" t="s">
        <v>7</v>
      </c>
    </row>
    <row r="18" spans="1:4" x14ac:dyDescent="0.25">
      <c r="A18" s="11">
        <v>5</v>
      </c>
      <c r="B18" s="14" t="s">
        <v>19</v>
      </c>
      <c r="C18" s="14" t="s">
        <v>20</v>
      </c>
      <c r="D18" s="18" t="s">
        <v>7</v>
      </c>
    </row>
    <row r="19" spans="1:4" x14ac:dyDescent="0.25">
      <c r="A19" s="11">
        <v>6</v>
      </c>
      <c r="B19" s="14" t="s">
        <v>21</v>
      </c>
      <c r="C19" s="14" t="s">
        <v>22</v>
      </c>
      <c r="D19" s="18" t="s">
        <v>7</v>
      </c>
    </row>
    <row r="20" spans="1:4" x14ac:dyDescent="0.25">
      <c r="A20" s="11"/>
      <c r="B20" s="17" t="s">
        <v>21</v>
      </c>
      <c r="C20" s="14" t="s">
        <v>23</v>
      </c>
      <c r="D20" s="18" t="s">
        <v>7</v>
      </c>
    </row>
    <row r="21" spans="1:4" x14ac:dyDescent="0.25">
      <c r="A21" s="11">
        <v>7</v>
      </c>
      <c r="B21" s="14" t="s">
        <v>24</v>
      </c>
      <c r="C21" s="14" t="s">
        <v>25</v>
      </c>
      <c r="D21" s="18" t="s">
        <v>7</v>
      </c>
    </row>
    <row r="22" spans="1:4" x14ac:dyDescent="0.25">
      <c r="A22" s="11"/>
      <c r="B22" s="17" t="s">
        <v>24</v>
      </c>
      <c r="C22" s="14" t="s">
        <v>26</v>
      </c>
      <c r="D22" s="18" t="s">
        <v>7</v>
      </c>
    </row>
    <row r="23" spans="1:4" x14ac:dyDescent="0.25">
      <c r="A23" s="11"/>
      <c r="B23" s="17" t="s">
        <v>24</v>
      </c>
      <c r="C23" s="14" t="s">
        <v>27</v>
      </c>
      <c r="D23" s="18" t="s">
        <v>7</v>
      </c>
    </row>
    <row r="24" spans="1:4" x14ac:dyDescent="0.25">
      <c r="A24" s="11">
        <v>8</v>
      </c>
      <c r="B24" s="14" t="s">
        <v>28</v>
      </c>
      <c r="C24" s="14" t="s">
        <v>29</v>
      </c>
      <c r="D24" s="18" t="s">
        <v>7</v>
      </c>
    </row>
    <row r="25" spans="1:4" x14ac:dyDescent="0.25">
      <c r="A25" s="11"/>
      <c r="B25" s="17" t="s">
        <v>28</v>
      </c>
      <c r="C25" s="14" t="s">
        <v>30</v>
      </c>
      <c r="D25" s="18" t="s">
        <v>7</v>
      </c>
    </row>
    <row r="26" spans="1:4" x14ac:dyDescent="0.25">
      <c r="A26" s="11">
        <v>9</v>
      </c>
      <c r="B26" s="14" t="s">
        <v>31</v>
      </c>
      <c r="C26" s="14" t="s">
        <v>32</v>
      </c>
      <c r="D26" s="18" t="s">
        <v>7</v>
      </c>
    </row>
    <row r="27" spans="1:4" x14ac:dyDescent="0.25">
      <c r="A27" s="11">
        <v>10</v>
      </c>
      <c r="B27" s="14" t="s">
        <v>33</v>
      </c>
      <c r="C27" s="14" t="s">
        <v>34</v>
      </c>
      <c r="D27" s="18" t="s">
        <v>7</v>
      </c>
    </row>
    <row r="28" spans="1:4" x14ac:dyDescent="0.25">
      <c r="A28" s="11">
        <v>11</v>
      </c>
      <c r="B28" s="14" t="s">
        <v>35</v>
      </c>
      <c r="C28" s="14" t="s">
        <v>36</v>
      </c>
      <c r="D28" s="18" t="s">
        <v>7</v>
      </c>
    </row>
    <row r="29" spans="1:4" x14ac:dyDescent="0.25">
      <c r="A29" s="11"/>
      <c r="B29" s="17" t="s">
        <v>35</v>
      </c>
      <c r="C29" s="14" t="s">
        <v>37</v>
      </c>
      <c r="D29" s="18" t="s">
        <v>7</v>
      </c>
    </row>
    <row r="30" spans="1:4" x14ac:dyDescent="0.25">
      <c r="A30" s="11">
        <v>12</v>
      </c>
      <c r="B30" s="14" t="s">
        <v>38</v>
      </c>
      <c r="C30" s="14" t="s">
        <v>39</v>
      </c>
      <c r="D30" s="18" t="s">
        <v>7</v>
      </c>
    </row>
    <row r="31" spans="1:4" x14ac:dyDescent="0.25">
      <c r="A31" s="11"/>
      <c r="B31" s="17" t="s">
        <v>38</v>
      </c>
      <c r="C31" s="14" t="s">
        <v>40</v>
      </c>
      <c r="D31" s="19" t="s">
        <v>7</v>
      </c>
    </row>
    <row r="32" spans="1:4" x14ac:dyDescent="0.25">
      <c r="A32" s="11">
        <v>13</v>
      </c>
      <c r="B32" s="14" t="s">
        <v>41</v>
      </c>
      <c r="C32" s="14" t="s">
        <v>42</v>
      </c>
      <c r="D32" s="19" t="s">
        <v>7</v>
      </c>
    </row>
    <row r="33" spans="1:4" x14ac:dyDescent="0.25">
      <c r="A33" s="11"/>
      <c r="B33" s="17" t="s">
        <v>41</v>
      </c>
      <c r="C33" s="14" t="s">
        <v>43</v>
      </c>
      <c r="D33" s="19" t="s">
        <v>7</v>
      </c>
    </row>
    <row r="34" spans="1:4" x14ac:dyDescent="0.25">
      <c r="A34" s="11">
        <v>14</v>
      </c>
      <c r="B34" s="14" t="s">
        <v>44</v>
      </c>
      <c r="C34" s="14" t="s">
        <v>45</v>
      </c>
      <c r="D34" s="19" t="s">
        <v>7</v>
      </c>
    </row>
    <row r="35" spans="1:4" x14ac:dyDescent="0.25">
      <c r="A35" s="11"/>
      <c r="B35" s="17" t="s">
        <v>44</v>
      </c>
      <c r="C35" s="20" t="s">
        <v>46</v>
      </c>
      <c r="D35" s="19" t="s">
        <v>7</v>
      </c>
    </row>
    <row r="36" spans="1:4" x14ac:dyDescent="0.25">
      <c r="A36" s="26" t="s">
        <v>47</v>
      </c>
      <c r="B36" s="27"/>
      <c r="C36" s="28"/>
      <c r="D36" s="21">
        <f>COUNTIF(D9:D35,"V")</f>
        <v>27</v>
      </c>
    </row>
    <row r="37" spans="1:4" x14ac:dyDescent="0.25">
      <c r="A37" s="26" t="s">
        <v>48</v>
      </c>
      <c r="B37" s="27"/>
      <c r="C37" s="28"/>
      <c r="D37" s="21">
        <f>COUNTA(D9:D35)</f>
        <v>27</v>
      </c>
    </row>
    <row r="38" spans="1:4" ht="16.5" thickBot="1" x14ac:dyDescent="0.3">
      <c r="A38" s="22" t="s">
        <v>49</v>
      </c>
      <c r="B38" s="22"/>
      <c r="C38" s="23"/>
      <c r="D38" s="24">
        <f>COUNTIF(D9:D35,"V")/COUNTA(D9:D35)</f>
        <v>1</v>
      </c>
    </row>
    <row r="39" spans="1:4" x14ac:dyDescent="0.25">
      <c r="A39" s="3"/>
      <c r="B39" s="3"/>
      <c r="C39" s="1"/>
      <c r="D39" s="25"/>
    </row>
  </sheetData>
  <mergeCells count="2">
    <mergeCell ref="A36:C36"/>
    <mergeCell ref="A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2020-08-10T02:30:09Z</dcterms:created>
  <dcterms:modified xsi:type="dcterms:W3CDTF">2020-08-27T01:15:15Z</dcterms:modified>
</cp:coreProperties>
</file>