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.2454" sheetId="1" r:id="rId4"/>
  </sheets>
  <definedNames/>
  <calcPr/>
  <extLst>
    <ext uri="GoogleSheetsCustomDataVersion2">
      <go:sheetsCustomData xmlns:go="http://customooxmlschemas.google.com/" r:id="rId5" roundtripDataChecksum="G2CRiAlW6jMs+vNFOrbwLxJkkb4wxtH3Ephf5t+kaJk="/>
    </ext>
  </extLst>
</workbook>
</file>

<file path=xl/sharedStrings.xml><?xml version="1.0" encoding="utf-8"?>
<sst xmlns="http://schemas.openxmlformats.org/spreadsheetml/2006/main" count="63" uniqueCount="43">
  <si>
    <t>Tabel</t>
  </si>
  <si>
    <t xml:space="preserve">Banyaknya Pengunjung Perpustakaan Kabupaten Demak Perbulan Tahun 2025
</t>
  </si>
  <si>
    <t>Table</t>
  </si>
  <si>
    <t>No.</t>
  </si>
  <si>
    <t>BULAN</t>
  </si>
  <si>
    <t>KUNJUNGAN OFFLINE</t>
  </si>
  <si>
    <t>KUNJUNGAN ONLINE</t>
  </si>
  <si>
    <t>Total</t>
  </si>
  <si>
    <t>Keterangan</t>
  </si>
  <si>
    <t>PERPUSDA</t>
  </si>
  <si>
    <t>PERPUSLING</t>
  </si>
  <si>
    <t>TAMAN BACA INTEGRATIF</t>
  </si>
  <si>
    <t>IDEMAK</t>
  </si>
  <si>
    <t>WEBSITE</t>
  </si>
  <si>
    <t>IG</t>
  </si>
  <si>
    <t>JANUARI</t>
  </si>
  <si>
    <t>-</t>
  </si>
  <si>
    <t>TW 1</t>
  </si>
  <si>
    <t>FEBRUARI</t>
  </si>
  <si>
    <t>MARET</t>
  </si>
  <si>
    <t>APRIL</t>
  </si>
  <si>
    <t>TW 2</t>
  </si>
  <si>
    <t>MEI</t>
  </si>
  <si>
    <t>JUNI</t>
  </si>
  <si>
    <t>JULI</t>
  </si>
  <si>
    <t>TW 3</t>
  </si>
  <si>
    <t>AGUSTUS</t>
  </si>
  <si>
    <t>SEPTEMBER</t>
  </si>
  <si>
    <t>OKTOBER</t>
  </si>
  <si>
    <t>TW 4</t>
  </si>
  <si>
    <t>NOVEMBER</t>
  </si>
  <si>
    <t>DESEMBER</t>
  </si>
  <si>
    <t>Banyaknya Pengunjung Perpustakaan Kabupaten Demak Perbulan Tahun 2025</t>
  </si>
  <si>
    <t>Orang</t>
  </si>
  <si>
    <t>Sumber : Bidang Perpustakaan Dinas Perpustakaan Dan Kearsipan Kabupaten Demak Tahun 2025</t>
  </si>
  <si>
    <t xml:space="preserve">Keterangan : </t>
  </si>
  <si>
    <t>N/A (tidak melakukan pendataan)</t>
  </si>
  <si>
    <t>TW ( Triwulan )</t>
  </si>
  <si>
    <t>No</t>
  </si>
  <si>
    <t>Tahun</t>
  </si>
  <si>
    <t>Kunjungan Offline</t>
  </si>
  <si>
    <t>Kunjungan Online</t>
  </si>
  <si>
    <t>N/A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</si>
</sst>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Arial"/>
    </font>
    <font/>
    <font>
      <sz val="11.0"/>
      <color theme="1"/>
      <name val="Arial"/>
    </font>
    <font>
      <b/>
      <sz val="10.0"/>
      <color theme="1"/>
      <name val="Arial"/>
    </font>
    <font>
      <sz val="9.0"/>
      <color theme="1"/>
      <name val="Calibri"/>
    </font>
    <font>
      <sz val="9.0"/>
      <color theme="1"/>
      <name val="Arial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3E3FD"/>
        <bgColor rgb="FFD3E3FD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</fills>
  <borders count="1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left" shrinkToFit="0" vertical="center" wrapText="1"/>
    </xf>
    <xf borderId="0" fillId="0" fontId="3" numFmtId="0" xfId="0" applyAlignment="1" applyFont="1">
      <alignment shrinkToFit="0" vertical="center" wrapText="1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left" shrinkToFit="0" vertical="center" wrapText="1"/>
    </xf>
    <xf borderId="2" fillId="2" fontId="4" numFmtId="0" xfId="0" applyAlignment="1" applyBorder="1" applyFill="1" applyFont="1">
      <alignment horizontal="center" shrinkToFit="0" vertical="center" wrapText="1"/>
    </xf>
    <xf borderId="3" fillId="2" fontId="4" numFmtId="0" xfId="0" applyAlignment="1" applyBorder="1" applyFont="1">
      <alignment horizontal="center" shrinkToFit="0" vertical="center" wrapText="1"/>
    </xf>
    <xf borderId="4" fillId="0" fontId="5" numFmtId="0" xfId="0" applyBorder="1" applyFont="1"/>
    <xf borderId="5" fillId="2" fontId="4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0" fillId="0" fontId="6" numFmtId="0" xfId="0" applyAlignment="1" applyFont="1">
      <alignment horizontal="center" shrinkToFit="0" wrapText="1"/>
    </xf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2" fontId="7" numFmtId="0" xfId="0" applyAlignment="1" applyBorder="1" applyFont="1">
      <alignment horizontal="center" shrinkToFit="0" vertical="center" wrapText="1"/>
    </xf>
    <xf borderId="12" fillId="2" fontId="7" numFmtId="0" xfId="0" applyAlignment="1" applyBorder="1" applyFont="1">
      <alignment vertical="center"/>
    </xf>
    <xf borderId="13" fillId="2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vertical="center"/>
    </xf>
    <xf borderId="13" fillId="0" fontId="8" numFmtId="0" xfId="0" applyAlignment="1" applyBorder="1" applyFont="1">
      <alignment horizontal="center" vertical="center"/>
    </xf>
    <xf borderId="5" fillId="0" fontId="9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top"/>
    </xf>
    <xf borderId="5" fillId="0" fontId="6" numFmtId="0" xfId="0" applyAlignment="1" applyBorder="1" applyFont="1">
      <alignment horizontal="left" shrinkToFit="0" vertical="top" wrapText="1"/>
    </xf>
    <xf borderId="13" fillId="0" fontId="10" numFmtId="0" xfId="0" applyAlignment="1" applyBorder="1" applyFont="1">
      <alignment horizontal="center" shrinkToFit="0" vertical="center" wrapText="1"/>
    </xf>
    <xf borderId="13" fillId="3" fontId="10" numFmtId="0" xfId="0" applyAlignment="1" applyBorder="1" applyFill="1" applyFont="1">
      <alignment horizontal="center" shrinkToFit="0" vertical="center" wrapText="1"/>
    </xf>
    <xf borderId="13" fillId="0" fontId="10" numFmtId="3" xfId="0" applyAlignment="1" applyBorder="1" applyFont="1" applyNumberFormat="1">
      <alignment horizontal="center" vertical="top"/>
    </xf>
    <xf borderId="13" fillId="0" fontId="6" numFmtId="0" xfId="0" applyAlignment="1" applyBorder="1" applyFont="1">
      <alignment horizontal="center" vertical="center"/>
    </xf>
    <xf borderId="13" fillId="0" fontId="9" numFmtId="0" xfId="0" applyAlignment="1" applyBorder="1" applyFont="1">
      <alignment horizontal="center" vertical="center"/>
    </xf>
    <xf borderId="0" fillId="0" fontId="6" numFmtId="0" xfId="0" applyAlignment="1" applyFont="1">
      <alignment vertical="top"/>
    </xf>
    <xf borderId="13" fillId="0" fontId="10" numFmtId="0" xfId="0" applyAlignment="1" applyBorder="1" applyFont="1">
      <alignment horizontal="center" readingOrder="0" shrinkToFit="0" vertical="center" wrapText="1"/>
    </xf>
    <xf borderId="5" fillId="0" fontId="6" numFmtId="0" xfId="0" applyAlignment="1" applyBorder="1" applyFont="1">
      <alignment horizontal="left" vertical="top"/>
    </xf>
    <xf borderId="2" fillId="0" fontId="9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top"/>
    </xf>
    <xf borderId="0" fillId="0" fontId="6" numFmtId="0" xfId="0" applyAlignment="1" applyFont="1">
      <alignment horizontal="left" shrinkToFit="0" vertical="top" wrapText="1"/>
    </xf>
    <xf borderId="0" fillId="0" fontId="10" numFmtId="0" xfId="0" applyAlignment="1" applyFont="1">
      <alignment horizontal="center" shrinkToFit="0" vertical="center" wrapText="1"/>
    </xf>
    <xf borderId="14" fillId="3" fontId="10" numFmtId="0" xfId="0" applyAlignment="1" applyBorder="1" applyFont="1">
      <alignment horizontal="center" shrinkToFit="0" vertical="center" wrapText="1"/>
    </xf>
    <xf borderId="0" fillId="0" fontId="10" numFmtId="3" xfId="0" applyAlignment="1" applyFont="1" applyNumberFormat="1">
      <alignment horizontal="center" vertical="top"/>
    </xf>
    <xf borderId="13" fillId="0" fontId="4" numFmtId="0" xfId="0" applyAlignment="1" applyBorder="1" applyFont="1">
      <alignment vertical="top"/>
    </xf>
    <xf borderId="13" fillId="0" fontId="6" numFmtId="0" xfId="0" applyAlignment="1" applyBorder="1" applyFont="1">
      <alignment vertical="top"/>
    </xf>
    <xf borderId="5" fillId="0" fontId="6" numFmtId="0" xfId="0" applyAlignment="1" applyBorder="1" applyFont="1">
      <alignment vertical="top"/>
    </xf>
    <xf borderId="5" fillId="0" fontId="4" numFmtId="0" xfId="0" applyAlignment="1" applyBorder="1" applyFont="1">
      <alignment horizontal="center" vertical="center"/>
    </xf>
    <xf borderId="7" fillId="0" fontId="9" numFmtId="0" xfId="0" applyAlignment="1" applyBorder="1" applyFont="1">
      <alignment readingOrder="0" vertical="center"/>
    </xf>
    <xf borderId="0" fillId="0" fontId="6" numFmtId="0" xfId="0" applyFont="1"/>
    <xf borderId="0" fillId="0" fontId="9" numFmtId="0" xfId="0" applyAlignment="1" applyFont="1">
      <alignment readingOrder="0"/>
    </xf>
    <xf borderId="0" fillId="0" fontId="9" numFmtId="0" xfId="0" applyFont="1"/>
    <xf borderId="2" fillId="0" fontId="6" numFmtId="0" xfId="0" applyAlignment="1" applyBorder="1" applyFont="1">
      <alignment horizontal="center" vertical="center"/>
    </xf>
    <xf borderId="3" fillId="0" fontId="6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center"/>
    </xf>
    <xf borderId="11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vertical="center"/>
    </xf>
    <xf borderId="13" fillId="0" fontId="7" numFmtId="0" xfId="0" applyAlignment="1" applyBorder="1" applyFont="1">
      <alignment horizontal="center" vertical="center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 vertical="center"/>
    </xf>
    <xf borderId="13" fillId="4" fontId="7" numFmtId="0" xfId="0" applyAlignment="1" applyBorder="1" applyFill="1" applyFont="1">
      <alignment horizontal="center" vertical="center"/>
    </xf>
    <xf borderId="5" fillId="4" fontId="7" numFmtId="0" xfId="0" applyAlignment="1" applyBorder="1" applyFont="1">
      <alignment horizontal="center" vertical="center"/>
    </xf>
    <xf borderId="15" fillId="4" fontId="4" numFmtId="0" xfId="0" applyAlignment="1" applyBorder="1" applyFont="1">
      <alignment horizontal="center" shrinkToFit="0" vertical="center" wrapText="1"/>
    </xf>
    <xf borderId="13" fillId="4" fontId="4" numFmtId="0" xfId="0" applyAlignment="1" applyBorder="1" applyFont="1">
      <alignment horizontal="center" shrinkToFit="0" vertical="center" wrapText="1"/>
    </xf>
    <xf borderId="13" fillId="4" fontId="4" numFmtId="3" xfId="0" applyAlignment="1" applyBorder="1" applyFont="1" applyNumberFormat="1">
      <alignment horizontal="center" shrinkToFit="0" vertical="center" wrapText="1"/>
    </xf>
    <xf borderId="13" fillId="5" fontId="7" numFmtId="0" xfId="0" applyAlignment="1" applyBorder="1" applyFill="1" applyFont="1">
      <alignment horizontal="center" vertical="center"/>
    </xf>
    <xf borderId="5" fillId="0" fontId="1" numFmtId="0" xfId="0" applyAlignment="1" applyBorder="1" applyFont="1">
      <alignment horizontal="center"/>
    </xf>
    <xf borderId="16" fillId="5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vertical="center"/>
    </xf>
    <xf borderId="15" fillId="5" fontId="4" numFmtId="0" xfId="0" applyAlignment="1" applyBorder="1" applyFont="1">
      <alignment horizontal="center" shrinkToFit="0" vertical="center" wrapText="1"/>
    </xf>
    <xf borderId="13" fillId="5" fontId="4" numFmtId="3" xfId="0" applyAlignment="1" applyBorder="1" applyFont="1" applyNumberFormat="1">
      <alignment horizontal="center"/>
    </xf>
    <xf borderId="13" fillId="0" fontId="4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vertical="center"/>
    </xf>
    <xf borderId="13" fillId="0" fontId="4" numFmtId="3" xfId="0" applyAlignment="1" applyBorder="1" applyFont="1" applyNumberFormat="1">
      <alignment horizontal="center" vertical="center"/>
    </xf>
    <xf borderId="0" fillId="0" fontId="6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29"/>
    <col customWidth="1" min="3" max="3" width="14.14"/>
    <col customWidth="1" min="4" max="5" width="22.29"/>
    <col customWidth="1" min="6" max="6" width="25.29"/>
    <col customWidth="1" min="7" max="7" width="10.29"/>
    <col customWidth="1" min="8" max="8" width="10.14"/>
    <col customWidth="1" min="9" max="9" width="7.14"/>
    <col customWidth="1" min="10" max="10" width="8.71"/>
    <col customWidth="1" min="11" max="11" width="13.14"/>
    <col customWidth="1" min="12" max="25" width="8.71"/>
  </cols>
  <sheetData>
    <row r="1" ht="15.0" customHeight="1">
      <c r="A1" s="1"/>
      <c r="B1" s="2" t="s">
        <v>0</v>
      </c>
      <c r="C1" s="3">
        <v>2454.0</v>
      </c>
      <c r="D1" s="4" t="s">
        <v>1</v>
      </c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6" t="s">
        <v>2</v>
      </c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B3" s="6"/>
      <c r="C3" s="3"/>
      <c r="D3" s="3"/>
      <c r="E3" s="3"/>
      <c r="F3" s="7"/>
      <c r="G3" s="7"/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8" t="s">
        <v>3</v>
      </c>
      <c r="B4" s="9" t="s">
        <v>4</v>
      </c>
      <c r="C4" s="10"/>
      <c r="D4" s="11" t="s">
        <v>5</v>
      </c>
      <c r="E4" s="12"/>
      <c r="F4" s="13"/>
      <c r="G4" s="11" t="s">
        <v>6</v>
      </c>
      <c r="H4" s="12"/>
      <c r="I4" s="13"/>
      <c r="J4" s="9" t="s">
        <v>7</v>
      </c>
      <c r="K4" s="8" t="s">
        <v>8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"/>
    </row>
    <row r="5" ht="12.0" customHeight="1">
      <c r="A5" s="15"/>
      <c r="B5" s="16"/>
      <c r="C5" s="17"/>
      <c r="D5" s="18" t="s">
        <v>9</v>
      </c>
      <c r="E5" s="18" t="s">
        <v>10</v>
      </c>
      <c r="F5" s="19" t="s">
        <v>11</v>
      </c>
      <c r="G5" s="20" t="s">
        <v>12</v>
      </c>
      <c r="H5" s="20" t="s">
        <v>13</v>
      </c>
      <c r="I5" s="20" t="s">
        <v>14</v>
      </c>
      <c r="J5" s="16"/>
      <c r="K5" s="15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"/>
    </row>
    <row r="6" ht="10.5" customHeight="1">
      <c r="A6" s="21">
        <v>1.0</v>
      </c>
      <c r="B6" s="22">
        <v>2.0</v>
      </c>
      <c r="C6" s="12"/>
      <c r="D6" s="23">
        <v>3.0</v>
      </c>
      <c r="E6" s="23">
        <v>4.0</v>
      </c>
      <c r="F6" s="23">
        <v>5.0</v>
      </c>
      <c r="G6" s="23">
        <v>6.0</v>
      </c>
      <c r="H6" s="23">
        <v>7.0</v>
      </c>
      <c r="I6" s="23">
        <v>8.0</v>
      </c>
      <c r="J6" s="24">
        <v>9.0</v>
      </c>
      <c r="K6" s="25">
        <v>10.0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"/>
    </row>
    <row r="7" ht="15.0" customHeight="1">
      <c r="A7" s="26">
        <v>1.0</v>
      </c>
      <c r="B7" s="27" t="s">
        <v>15</v>
      </c>
      <c r="C7" s="13"/>
      <c r="D7" s="28">
        <v>6761.0</v>
      </c>
      <c r="E7" s="28" t="s">
        <v>16</v>
      </c>
      <c r="F7" s="29">
        <v>238.0</v>
      </c>
      <c r="G7" s="30">
        <v>6.0</v>
      </c>
      <c r="H7" s="28">
        <v>4795.0</v>
      </c>
      <c r="I7" s="28">
        <v>1768.0</v>
      </c>
      <c r="J7" s="31">
        <f t="shared" ref="J7:J18" si="1">SUM(D7:I7)</f>
        <v>13568</v>
      </c>
      <c r="K7" s="32" t="s">
        <v>17</v>
      </c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1"/>
    </row>
    <row r="8" ht="15.0" customHeight="1">
      <c r="A8" s="26">
        <v>2.0</v>
      </c>
      <c r="B8" s="27" t="s">
        <v>18</v>
      </c>
      <c r="C8" s="13"/>
      <c r="D8" s="29">
        <v>8639.0</v>
      </c>
      <c r="E8" s="28">
        <v>2347.0</v>
      </c>
      <c r="F8" s="29">
        <v>192.0</v>
      </c>
      <c r="G8" s="30">
        <v>15.0</v>
      </c>
      <c r="H8" s="28">
        <v>5189.0</v>
      </c>
      <c r="I8" s="28">
        <v>2088.0</v>
      </c>
      <c r="J8" s="31">
        <f t="shared" si="1"/>
        <v>18470</v>
      </c>
      <c r="K8" s="32" t="s">
        <v>17</v>
      </c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1"/>
    </row>
    <row r="9" ht="15.0" customHeight="1">
      <c r="A9" s="26">
        <v>3.0</v>
      </c>
      <c r="B9" s="27" t="s">
        <v>19</v>
      </c>
      <c r="C9" s="13"/>
      <c r="D9" s="28">
        <v>7338.0</v>
      </c>
      <c r="E9" s="34">
        <v>875.0</v>
      </c>
      <c r="F9" s="29">
        <v>0.0</v>
      </c>
      <c r="G9" s="30">
        <v>8.0</v>
      </c>
      <c r="H9" s="28">
        <v>4668.0</v>
      </c>
      <c r="I9" s="34">
        <v>2884.0</v>
      </c>
      <c r="J9" s="31">
        <f t="shared" si="1"/>
        <v>15773</v>
      </c>
      <c r="K9" s="32" t="s">
        <v>17</v>
      </c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1"/>
    </row>
    <row r="10" ht="15.0" customHeight="1">
      <c r="A10" s="26">
        <v>4.0</v>
      </c>
      <c r="B10" s="27" t="s">
        <v>20</v>
      </c>
      <c r="C10" s="12"/>
      <c r="D10" s="28"/>
      <c r="E10" s="28"/>
      <c r="F10" s="29"/>
      <c r="G10" s="30"/>
      <c r="H10" s="28"/>
      <c r="I10" s="28"/>
      <c r="J10" s="31">
        <f t="shared" si="1"/>
        <v>0</v>
      </c>
      <c r="K10" s="32" t="s">
        <v>21</v>
      </c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1"/>
    </row>
    <row r="11" ht="15.0" customHeight="1">
      <c r="A11" s="26">
        <v>5.0</v>
      </c>
      <c r="B11" s="35" t="s">
        <v>22</v>
      </c>
      <c r="C11" s="13"/>
      <c r="D11" s="29"/>
      <c r="E11" s="28"/>
      <c r="F11" s="29"/>
      <c r="G11" s="30"/>
      <c r="H11" s="28"/>
      <c r="I11" s="29"/>
      <c r="J11" s="31">
        <f t="shared" si="1"/>
        <v>0</v>
      </c>
      <c r="K11" s="32" t="s">
        <v>21</v>
      </c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1"/>
    </row>
    <row r="12" ht="15.0" customHeight="1">
      <c r="A12" s="26">
        <v>6.0</v>
      </c>
      <c r="B12" s="27" t="s">
        <v>23</v>
      </c>
      <c r="C12" s="13"/>
      <c r="D12" s="28"/>
      <c r="E12" s="28"/>
      <c r="F12" s="29"/>
      <c r="G12" s="30"/>
      <c r="H12" s="28"/>
      <c r="I12" s="28"/>
      <c r="J12" s="31">
        <f t="shared" si="1"/>
        <v>0</v>
      </c>
      <c r="K12" s="32" t="s">
        <v>21</v>
      </c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1"/>
    </row>
    <row r="13" ht="15.0" customHeight="1">
      <c r="A13" s="26">
        <v>7.0</v>
      </c>
      <c r="B13" s="35" t="s">
        <v>24</v>
      </c>
      <c r="C13" s="13"/>
      <c r="D13" s="28"/>
      <c r="E13" s="29"/>
      <c r="F13" s="29"/>
      <c r="G13" s="30"/>
      <c r="H13" s="28"/>
      <c r="I13" s="28"/>
      <c r="J13" s="31">
        <f t="shared" si="1"/>
        <v>0</v>
      </c>
      <c r="K13" s="32" t="s">
        <v>25</v>
      </c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1"/>
    </row>
    <row r="14" ht="15.0" customHeight="1">
      <c r="A14" s="26">
        <v>8.0</v>
      </c>
      <c r="B14" s="27" t="s">
        <v>26</v>
      </c>
      <c r="C14" s="13"/>
      <c r="D14" s="29"/>
      <c r="E14" s="29"/>
      <c r="F14" s="29"/>
      <c r="G14" s="30"/>
      <c r="H14" s="28"/>
      <c r="I14" s="28"/>
      <c r="J14" s="31">
        <f t="shared" si="1"/>
        <v>0</v>
      </c>
      <c r="K14" s="32" t="s">
        <v>25</v>
      </c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1"/>
    </row>
    <row r="15" ht="15.0" customHeight="1">
      <c r="A15" s="26">
        <v>9.0</v>
      </c>
      <c r="B15" s="27" t="s">
        <v>27</v>
      </c>
      <c r="C15" s="13"/>
      <c r="D15" s="28"/>
      <c r="E15" s="28"/>
      <c r="F15" s="28"/>
      <c r="G15" s="30"/>
      <c r="H15" s="28"/>
      <c r="I15" s="28"/>
      <c r="J15" s="31">
        <f t="shared" si="1"/>
        <v>0</v>
      </c>
      <c r="K15" s="32" t="s">
        <v>25</v>
      </c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1"/>
    </row>
    <row r="16" ht="15.0" customHeight="1">
      <c r="A16" s="26">
        <v>10.0</v>
      </c>
      <c r="B16" s="27" t="s">
        <v>28</v>
      </c>
      <c r="C16" s="13"/>
      <c r="D16" s="28"/>
      <c r="E16" s="28"/>
      <c r="F16" s="28"/>
      <c r="G16" s="30"/>
      <c r="H16" s="28"/>
      <c r="I16" s="28"/>
      <c r="J16" s="31">
        <f t="shared" si="1"/>
        <v>0</v>
      </c>
      <c r="K16" s="32" t="s">
        <v>29</v>
      </c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1"/>
    </row>
    <row r="17" ht="15.0" customHeight="1">
      <c r="A17" s="26">
        <v>11.0</v>
      </c>
      <c r="B17" s="27" t="s">
        <v>30</v>
      </c>
      <c r="C17" s="13"/>
      <c r="D17" s="28"/>
      <c r="E17" s="29"/>
      <c r="F17" s="28"/>
      <c r="G17" s="30"/>
      <c r="H17" s="28"/>
      <c r="I17" s="28"/>
      <c r="J17" s="31">
        <f t="shared" si="1"/>
        <v>0</v>
      </c>
      <c r="K17" s="36" t="s">
        <v>29</v>
      </c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1"/>
    </row>
    <row r="18" ht="15.0" customHeight="1">
      <c r="A18" s="26">
        <v>12.0</v>
      </c>
      <c r="B18" s="35" t="s">
        <v>31</v>
      </c>
      <c r="C18" s="13"/>
      <c r="D18" s="28"/>
      <c r="E18" s="29"/>
      <c r="F18" s="28"/>
      <c r="G18" s="30"/>
      <c r="H18" s="28"/>
      <c r="I18" s="28"/>
      <c r="J18" s="31">
        <f t="shared" si="1"/>
        <v>0</v>
      </c>
      <c r="K18" s="32" t="s">
        <v>29</v>
      </c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1"/>
    </row>
    <row r="19" ht="14.25" customHeight="1">
      <c r="A19" s="37"/>
      <c r="B19" s="38"/>
      <c r="C19" s="1"/>
      <c r="D19" s="39"/>
      <c r="E19" s="39"/>
      <c r="F19" s="40"/>
      <c r="G19" s="41"/>
      <c r="H19" s="39"/>
      <c r="I19" s="39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1"/>
    </row>
    <row r="20" ht="14.25" customHeight="1">
      <c r="A20" s="42" t="s">
        <v>32</v>
      </c>
      <c r="B20" s="43"/>
      <c r="C20" s="43"/>
      <c r="D20" s="43"/>
      <c r="E20" s="43"/>
      <c r="F20" s="44"/>
      <c r="G20" s="45">
        <f>SUM(J7:J18)</f>
        <v>47811</v>
      </c>
      <c r="H20" s="46" t="s">
        <v>33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1"/>
    </row>
    <row r="21" ht="14.25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1"/>
    </row>
    <row r="22" ht="14.25" customHeight="1">
      <c r="A22" s="47" t="s">
        <v>34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1"/>
    </row>
    <row r="23" ht="14.25" customHeight="1">
      <c r="A23" s="48" t="s">
        <v>35</v>
      </c>
      <c r="B23" s="49"/>
      <c r="C23" s="48" t="s">
        <v>36</v>
      </c>
      <c r="D23" s="49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1"/>
    </row>
    <row r="24" ht="14.25" customHeight="1">
      <c r="A24" s="48"/>
      <c r="B24" s="49"/>
      <c r="C24" s="48" t="s">
        <v>37</v>
      </c>
      <c r="D24" s="49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1"/>
    </row>
    <row r="25" ht="14.25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1"/>
    </row>
    <row r="26" ht="14.25" customHeight="1">
      <c r="A26" s="50" t="s">
        <v>38</v>
      </c>
      <c r="B26" s="51" t="s">
        <v>39</v>
      </c>
      <c r="C26" s="10"/>
      <c r="D26" s="52" t="s">
        <v>40</v>
      </c>
      <c r="E26" s="12"/>
      <c r="F26" s="13"/>
      <c r="G26" s="52" t="s">
        <v>41</v>
      </c>
      <c r="H26" s="12"/>
      <c r="I26" s="13"/>
      <c r="J26" s="53" t="s">
        <v>7</v>
      </c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1"/>
    </row>
    <row r="27" ht="14.25" customHeight="1">
      <c r="A27" s="15"/>
      <c r="B27" s="16"/>
      <c r="C27" s="17"/>
      <c r="D27" s="54" t="s">
        <v>9</v>
      </c>
      <c r="E27" s="54" t="s">
        <v>10</v>
      </c>
      <c r="F27" s="55" t="s">
        <v>11</v>
      </c>
      <c r="G27" s="56" t="s">
        <v>12</v>
      </c>
      <c r="H27" s="56" t="s">
        <v>13</v>
      </c>
      <c r="I27" s="56" t="s">
        <v>14</v>
      </c>
      <c r="J27" s="17"/>
      <c r="K27" s="47"/>
      <c r="L27" s="47"/>
      <c r="M27" s="47"/>
      <c r="N27" s="57"/>
      <c r="P27" s="58"/>
      <c r="T27" s="47"/>
      <c r="U27" s="47"/>
      <c r="V27" s="47"/>
      <c r="W27" s="47"/>
      <c r="X27" s="47"/>
      <c r="Y27" s="47"/>
      <c r="Z27" s="1"/>
    </row>
    <row r="28" ht="15.0" customHeight="1">
      <c r="A28" s="59">
        <v>1.0</v>
      </c>
      <c r="B28" s="60">
        <v>2025.0</v>
      </c>
      <c r="C28" s="13"/>
      <c r="D28" s="61">
        <f t="shared" ref="D28:J28" si="2">SUM(D7:D18)</f>
        <v>22738</v>
      </c>
      <c r="E28" s="62">
        <f t="shared" si="2"/>
        <v>3222</v>
      </c>
      <c r="F28" s="62">
        <f t="shared" si="2"/>
        <v>430</v>
      </c>
      <c r="G28" s="63">
        <f t="shared" si="2"/>
        <v>29</v>
      </c>
      <c r="H28" s="62">
        <f t="shared" si="2"/>
        <v>14652</v>
      </c>
      <c r="I28" s="62">
        <f t="shared" si="2"/>
        <v>6740</v>
      </c>
      <c r="J28" s="62">
        <f t="shared" si="2"/>
        <v>47811</v>
      </c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1"/>
    </row>
    <row r="29" ht="15.0" customHeight="1">
      <c r="A29" s="64">
        <v>2.0</v>
      </c>
      <c r="B29" s="65">
        <v>2024.0</v>
      </c>
      <c r="C29" s="13"/>
      <c r="D29" s="66">
        <v>44102.0</v>
      </c>
      <c r="E29" s="66">
        <v>26507.0</v>
      </c>
      <c r="F29" s="66">
        <v>3126.0</v>
      </c>
      <c r="G29" s="66" t="s">
        <v>42</v>
      </c>
      <c r="H29" s="66">
        <v>145471.0</v>
      </c>
      <c r="I29" s="66">
        <v>46865.0</v>
      </c>
      <c r="J29" s="67">
        <f t="shared" ref="J29:J31" si="3">SUM(D29:I29)</f>
        <v>266071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1"/>
    </row>
    <row r="30" ht="15.0" customHeight="1">
      <c r="A30" s="64">
        <v>3.0</v>
      </c>
      <c r="B30" s="65">
        <v>2023.0</v>
      </c>
      <c r="C30" s="13"/>
      <c r="D30" s="68">
        <v>81784.0</v>
      </c>
      <c r="E30" s="68">
        <v>21036.0</v>
      </c>
      <c r="F30" s="69" t="s">
        <v>42</v>
      </c>
      <c r="G30" s="69" t="s">
        <v>42</v>
      </c>
      <c r="H30" s="69">
        <v>123453.0</v>
      </c>
      <c r="I30" s="69">
        <v>3358.0</v>
      </c>
      <c r="J30" s="70">
        <f t="shared" si="3"/>
        <v>229631</v>
      </c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1"/>
    </row>
    <row r="31" ht="15.0" customHeight="1">
      <c r="A31" s="56">
        <v>4.0</v>
      </c>
      <c r="B31" s="65">
        <v>2022.0</v>
      </c>
      <c r="C31" s="13"/>
      <c r="D31" s="71">
        <v>73972.0</v>
      </c>
      <c r="E31" s="71">
        <v>73972.0</v>
      </c>
      <c r="F31" s="72" t="s">
        <v>42</v>
      </c>
      <c r="G31" s="72" t="s">
        <v>42</v>
      </c>
      <c r="H31" s="72">
        <v>19067.0</v>
      </c>
      <c r="I31" s="72" t="s">
        <v>42</v>
      </c>
      <c r="J31" s="70">
        <f t="shared" si="3"/>
        <v>167011</v>
      </c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1"/>
    </row>
    <row r="32" ht="14.25" customHeight="1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1"/>
    </row>
    <row r="33" ht="14.25" customHeight="1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1"/>
    </row>
    <row r="34" ht="14.25" customHeight="1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1"/>
    </row>
    <row r="35" ht="14.25" customHeight="1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1"/>
    </row>
    <row r="36" ht="14.25" customHeight="1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1"/>
    </row>
    <row r="37" ht="14.25" customHeight="1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1"/>
    </row>
    <row r="38" ht="14.25" customHeight="1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1"/>
    </row>
    <row r="39" ht="14.25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1"/>
    </row>
    <row r="40" ht="14.25" customHeight="1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1"/>
    </row>
    <row r="41" ht="14.25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1"/>
    </row>
    <row r="42" ht="14.25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1"/>
    </row>
    <row r="43" ht="14.25" customHeight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1"/>
    </row>
    <row r="44" ht="14.25" customHeight="1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1"/>
    </row>
    <row r="45" ht="14.25" customHeight="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1"/>
    </row>
    <row r="46" ht="14.25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1"/>
    </row>
    <row r="47" ht="14.25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1"/>
    </row>
    <row r="48" ht="14.25" customHeight="1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1"/>
    </row>
    <row r="49" ht="14.25" customHeight="1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1"/>
    </row>
    <row r="50" ht="14.25" customHeight="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1"/>
    </row>
    <row r="51" ht="14.25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1"/>
    </row>
    <row r="52" ht="14.25" customHeight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1"/>
    </row>
    <row r="53" ht="14.25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1"/>
    </row>
    <row r="54" ht="14.2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1"/>
    </row>
    <row r="55" ht="14.2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1"/>
    </row>
    <row r="56" ht="14.2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1"/>
    </row>
    <row r="57" ht="14.2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1"/>
    </row>
    <row r="58" ht="14.25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1"/>
    </row>
    <row r="59" ht="14.2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1"/>
    </row>
    <row r="60" ht="14.25" customHeight="1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1"/>
    </row>
    <row r="61" ht="14.25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1"/>
    </row>
    <row r="62" ht="14.25" customHeigh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1"/>
    </row>
    <row r="63" ht="14.25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1"/>
    </row>
    <row r="64" ht="14.25" customHeigh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1"/>
    </row>
    <row r="65" ht="14.25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1"/>
    </row>
    <row r="66" ht="14.25" customHeight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1"/>
    </row>
    <row r="67" ht="14.25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1"/>
    </row>
    <row r="68" ht="14.25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1"/>
    </row>
    <row r="69" ht="14.25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1"/>
    </row>
    <row r="70" ht="14.25" customHeight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1"/>
    </row>
    <row r="71" ht="14.25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1"/>
    </row>
    <row r="72" ht="14.25" customHeight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1"/>
    </row>
    <row r="73" ht="14.2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1"/>
    </row>
    <row r="74" ht="14.2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1"/>
    </row>
    <row r="75" ht="14.25" customHeigh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1"/>
    </row>
    <row r="76" ht="14.25" customHeight="1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1"/>
    </row>
    <row r="77" ht="14.25" customHeigh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1"/>
    </row>
    <row r="78" ht="14.25" customHeight="1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1"/>
    </row>
    <row r="79" ht="14.25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1"/>
    </row>
    <row r="80" ht="14.25" customHeight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1"/>
    </row>
    <row r="81" ht="14.25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1"/>
    </row>
    <row r="82" ht="14.25" customHeigh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1"/>
    </row>
    <row r="83" ht="14.25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1"/>
    </row>
    <row r="84" ht="14.25" customHeigh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1"/>
    </row>
    <row r="85" ht="14.25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1"/>
    </row>
    <row r="86" ht="14.25" customHeigh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1"/>
    </row>
    <row r="87" ht="14.2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1"/>
    </row>
    <row r="88" ht="14.25" customHeigh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1"/>
    </row>
    <row r="89" ht="14.2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1"/>
    </row>
    <row r="90" ht="14.25" customHeigh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1"/>
    </row>
    <row r="91" ht="14.25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1"/>
    </row>
    <row r="92" ht="14.25" customHeigh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1"/>
    </row>
    <row r="93" ht="14.2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1"/>
    </row>
    <row r="94" ht="14.2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1"/>
    </row>
    <row r="95" ht="14.25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1"/>
    </row>
    <row r="96" ht="14.25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1"/>
    </row>
    <row r="97" ht="14.25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1"/>
    </row>
    <row r="98" ht="14.25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1"/>
    </row>
    <row r="99" ht="14.2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1"/>
    </row>
    <row r="100" ht="14.2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1"/>
    </row>
    <row r="101" ht="14.2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1"/>
    </row>
    <row r="102" ht="14.2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1"/>
    </row>
    <row r="103" ht="14.2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1"/>
    </row>
    <row r="104" ht="14.2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1"/>
    </row>
    <row r="105" ht="14.2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1"/>
    </row>
    <row r="106" ht="14.2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1"/>
    </row>
    <row r="107" ht="14.2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1"/>
    </row>
    <row r="108" ht="14.2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1"/>
    </row>
    <row r="109" ht="14.2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1"/>
    </row>
    <row r="110" ht="14.2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1"/>
    </row>
    <row r="111" ht="14.2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1"/>
    </row>
    <row r="112" ht="14.2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1"/>
    </row>
    <row r="113" ht="14.2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1"/>
    </row>
    <row r="114" ht="14.2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1"/>
    </row>
    <row r="115" ht="14.2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1"/>
    </row>
    <row r="116" ht="14.2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1"/>
    </row>
    <row r="117" ht="14.2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1"/>
    </row>
    <row r="118" ht="14.2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1"/>
    </row>
    <row r="119" ht="14.2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1"/>
    </row>
    <row r="120" ht="14.2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1"/>
    </row>
    <row r="121" ht="14.2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1"/>
    </row>
    <row r="122" ht="14.2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1"/>
    </row>
    <row r="123" ht="14.2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1"/>
    </row>
    <row r="124" ht="14.2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1"/>
    </row>
    <row r="125" ht="14.2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1"/>
    </row>
    <row r="126" ht="14.2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1"/>
    </row>
    <row r="127" ht="14.2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1"/>
    </row>
    <row r="128" ht="14.2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1"/>
    </row>
    <row r="129" ht="14.2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1"/>
    </row>
    <row r="130" ht="14.2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1"/>
    </row>
    <row r="131" ht="14.2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1"/>
    </row>
    <row r="132" ht="14.2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1"/>
    </row>
    <row r="133" ht="14.2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1"/>
    </row>
    <row r="134" ht="14.2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1"/>
    </row>
    <row r="135" ht="14.2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1"/>
    </row>
    <row r="136" ht="14.2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1"/>
    </row>
    <row r="137" ht="14.2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1"/>
    </row>
    <row r="138" ht="14.2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1"/>
    </row>
    <row r="139" ht="14.2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1"/>
    </row>
    <row r="140" ht="14.2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1"/>
    </row>
    <row r="141" ht="14.2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1"/>
    </row>
    <row r="142" ht="14.2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1"/>
    </row>
    <row r="143" ht="14.2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1"/>
    </row>
    <row r="144" ht="14.2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1"/>
    </row>
    <row r="145" ht="14.2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1"/>
    </row>
    <row r="146" ht="14.2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1"/>
    </row>
    <row r="147" ht="14.2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1"/>
    </row>
    <row r="148" ht="14.2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1"/>
    </row>
    <row r="149" ht="14.2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1"/>
    </row>
    <row r="150" ht="14.2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1"/>
    </row>
    <row r="151" ht="14.2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1"/>
    </row>
    <row r="152" ht="14.2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1"/>
    </row>
    <row r="153" ht="14.2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1"/>
    </row>
    <row r="154" ht="14.2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1"/>
    </row>
    <row r="155" ht="14.2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1"/>
    </row>
    <row r="156" ht="14.2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1"/>
    </row>
    <row r="157" ht="14.2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1"/>
    </row>
    <row r="158" ht="14.2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1"/>
    </row>
    <row r="159" ht="14.2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1"/>
    </row>
    <row r="160" ht="14.2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1"/>
    </row>
    <row r="161" ht="14.2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1"/>
    </row>
    <row r="162" ht="14.2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1"/>
    </row>
    <row r="163" ht="14.2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1"/>
    </row>
    <row r="164" ht="14.2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1"/>
    </row>
    <row r="165" ht="14.2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1"/>
    </row>
    <row r="166" ht="14.2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1"/>
    </row>
    <row r="167" ht="14.2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1"/>
    </row>
    <row r="168" ht="14.2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1"/>
    </row>
    <row r="169" ht="14.2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1"/>
    </row>
    <row r="170" ht="14.2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1"/>
    </row>
    <row r="171" ht="14.2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1"/>
    </row>
    <row r="172" ht="14.2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1"/>
    </row>
    <row r="173" ht="14.2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1"/>
    </row>
    <row r="174" ht="14.2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1"/>
    </row>
    <row r="175" ht="14.2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1"/>
    </row>
    <row r="176" ht="14.2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1"/>
    </row>
    <row r="177" ht="14.2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1"/>
    </row>
    <row r="178" ht="14.2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1"/>
    </row>
    <row r="179" ht="14.2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1"/>
    </row>
    <row r="180" ht="14.2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1"/>
    </row>
    <row r="181" ht="14.2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1"/>
    </row>
    <row r="182" ht="14.2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1"/>
    </row>
    <row r="183" ht="14.2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1"/>
    </row>
    <row r="184" ht="14.2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1"/>
    </row>
    <row r="185" ht="14.2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1"/>
    </row>
    <row r="186" ht="14.2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1"/>
    </row>
    <row r="187" ht="14.2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1"/>
    </row>
    <row r="188" ht="14.2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1"/>
    </row>
    <row r="189" ht="14.2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1"/>
    </row>
    <row r="190" ht="14.2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1"/>
    </row>
    <row r="191" ht="14.2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1"/>
    </row>
    <row r="192" ht="14.2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1"/>
    </row>
    <row r="193" ht="14.2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1"/>
    </row>
    <row r="194" ht="14.2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1"/>
    </row>
    <row r="195" ht="14.25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1"/>
    </row>
    <row r="196" ht="14.25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1"/>
    </row>
    <row r="197" ht="14.25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1"/>
    </row>
    <row r="198" ht="14.25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1"/>
    </row>
    <row r="199" ht="14.25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1"/>
    </row>
    <row r="200" ht="14.25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1"/>
    </row>
    <row r="201" ht="14.25" customHeight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1"/>
    </row>
    <row r="202" ht="14.25" customHeight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1"/>
    </row>
    <row r="203" ht="14.25" customHeight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1"/>
    </row>
    <row r="204" ht="14.25" customHeight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1"/>
    </row>
    <row r="205" ht="14.25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1"/>
    </row>
    <row r="206" ht="14.25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1"/>
    </row>
    <row r="207" ht="14.25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1"/>
    </row>
    <row r="208" ht="14.25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1"/>
    </row>
    <row r="209" ht="14.25" customHeight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1"/>
    </row>
    <row r="210" ht="14.25" customHeight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1"/>
    </row>
    <row r="211" ht="14.25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1"/>
    </row>
    <row r="212" ht="14.25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1"/>
    </row>
    <row r="213" ht="14.25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1"/>
    </row>
    <row r="214" ht="14.2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1"/>
    </row>
    <row r="215" ht="14.2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1"/>
    </row>
    <row r="216" ht="14.25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1"/>
    </row>
    <row r="217" ht="14.25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1"/>
    </row>
    <row r="218" ht="14.25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1"/>
    </row>
    <row r="219" ht="14.2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1"/>
    </row>
    <row r="220" ht="14.25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1"/>
    </row>
    <row r="221" ht="14.25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1"/>
    </row>
    <row r="222" ht="14.2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1"/>
    </row>
    <row r="223" ht="14.2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1"/>
    </row>
    <row r="224" ht="14.25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32">
    <mergeCell ref="C1:C2"/>
    <mergeCell ref="D1:H2"/>
    <mergeCell ref="A4:A5"/>
    <mergeCell ref="D4:F4"/>
    <mergeCell ref="G4:I4"/>
    <mergeCell ref="J4:J5"/>
    <mergeCell ref="K4:K5"/>
    <mergeCell ref="B4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8:C28"/>
    <mergeCell ref="B29:C29"/>
    <mergeCell ref="B30:C30"/>
    <mergeCell ref="B31:C31"/>
    <mergeCell ref="A26:A27"/>
    <mergeCell ref="B26:C27"/>
    <mergeCell ref="D26:F26"/>
    <mergeCell ref="G26:I26"/>
    <mergeCell ref="J26:J27"/>
    <mergeCell ref="N27:O27"/>
    <mergeCell ref="P27:S2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2024-07-03T07:55:50Z</dcterms:created>
  <dc:creator>ADVAN</dc:creator>
</cp:coreProperties>
</file>