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<sst xmlns="http://schemas.openxmlformats.org/spreadsheetml/2006/main" count="6931" uniqueCount="1939">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</sst>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1</v>
      </c>
      <c r="I8" s="201">
        <v>0</v>
      </c>
      <c r="J8" s="201">
        <v>0</v>
      </c>
      <c r="K8" s="201">
        <v>47</v>
      </c>
      <c r="L8" s="201">
        <v>68</v>
      </c>
      <c r="M8" s="198">
        <v>19</v>
      </c>
      <c r="N8" s="3">
        <v>0</v>
      </c>
      <c r="O8" s="32">
        <f t="shared" ref="O8:X8" si="0">SUM(D8:D26)</f>
        <v>18</v>
      </c>
      <c r="P8" s="32">
        <f t="shared" si="0"/>
        <v>0</v>
      </c>
      <c r="Q8" s="32">
        <f t="shared" si="0"/>
        <v>11</v>
      </c>
      <c r="R8" s="32">
        <f t="shared" si="0"/>
        <v>1</v>
      </c>
      <c r="S8" s="32">
        <f t="shared" si="0"/>
        <v>77</v>
      </c>
      <c r="T8" s="32">
        <f t="shared" si="0"/>
        <v>6</v>
      </c>
      <c r="U8" s="32">
        <f t="shared" si="0"/>
        <v>8</v>
      </c>
      <c r="V8" s="32">
        <f t="shared" si="0"/>
        <v>963</v>
      </c>
      <c r="W8" s="32">
        <f t="shared" si="0"/>
        <v>1430</v>
      </c>
      <c r="X8" s="32">
        <f t="shared" si="0"/>
        <v>267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2</v>
      </c>
      <c r="G9" s="201">
        <v>0</v>
      </c>
      <c r="H9" s="201">
        <v>1</v>
      </c>
      <c r="I9" s="201">
        <v>1</v>
      </c>
      <c r="J9" s="201">
        <v>1</v>
      </c>
      <c r="K9" s="201">
        <v>89</v>
      </c>
      <c r="L9" s="201">
        <v>157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30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3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1</v>
      </c>
      <c r="K14" s="201">
        <v>66</v>
      </c>
      <c r="L14" s="201">
        <v>87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25</v>
      </c>
      <c r="L20" s="201">
        <v>51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7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1</v>
      </c>
      <c r="I23" s="201">
        <v>0</v>
      </c>
      <c r="J23" s="201">
        <v>0</v>
      </c>
      <c r="K23" s="201">
        <v>9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4</v>
      </c>
      <c r="E24" s="50"/>
      <c r="F24" s="196">
        <v>0</v>
      </c>
      <c r="G24" s="201">
        <v>0</v>
      </c>
      <c r="H24" s="201">
        <v>2</v>
      </c>
      <c r="I24" s="201">
        <v>0</v>
      </c>
      <c r="J24" s="201">
        <v>0</v>
      </c>
      <c r="K24" s="201">
        <v>24</v>
      </c>
      <c r="L24" s="201">
        <v>29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2</v>
      </c>
      <c r="G25" s="201">
        <v>0</v>
      </c>
      <c r="H25" s="201">
        <v>14</v>
      </c>
      <c r="I25" s="201">
        <v>1</v>
      </c>
      <c r="J25" s="201">
        <v>1</v>
      </c>
      <c r="K25" s="201">
        <v>111</v>
      </c>
      <c r="L25" s="201">
        <v>172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5</v>
      </c>
      <c r="E26" s="50"/>
      <c r="F26" s="196">
        <v>2</v>
      </c>
      <c r="G26" s="201">
        <v>1</v>
      </c>
      <c r="H26" s="201">
        <v>57</v>
      </c>
      <c r="I26" s="201">
        <v>3</v>
      </c>
      <c r="J26" s="201">
        <v>2</v>
      </c>
      <c r="K26" s="201">
        <v>358</v>
      </c>
      <c r="L26" s="201">
        <v>481</v>
      </c>
      <c r="M26" s="198">
        <v>91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64</v>
      </c>
      <c r="R27" s="33">
        <f t="shared" si="1"/>
        <v>0</v>
      </c>
      <c r="S27" s="33">
        <f t="shared" si="1"/>
        <v>5</v>
      </c>
      <c r="T27" s="33">
        <f t="shared" si="1"/>
        <v>0</v>
      </c>
      <c r="U27" s="33">
        <f t="shared" si="1"/>
        <v>1</v>
      </c>
      <c r="V27" s="33">
        <f t="shared" si="1"/>
        <v>124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9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61</v>
      </c>
      <c r="R44" s="33">
        <f t="shared" si="2"/>
        <v>0</v>
      </c>
      <c r="S44" s="33">
        <f t="shared" si="2"/>
        <v>1</v>
      </c>
      <c r="T44" s="33">
        <f t="shared" si="2"/>
        <v>0</v>
      </c>
      <c r="U44" s="33">
        <f t="shared" si="2"/>
        <v>1</v>
      </c>
      <c r="V44" s="33">
        <f t="shared" si="2"/>
        <v>114</v>
      </c>
      <c r="W44" s="33">
        <f t="shared" si="2"/>
        <v>461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17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566</v>
      </c>
      <c r="R65" s="33">
        <f t="shared" si="3"/>
        <v>0</v>
      </c>
      <c r="S65" s="33">
        <f t="shared" si="3"/>
        <v>11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297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72</v>
      </c>
      <c r="G66" s="201">
        <v>0</v>
      </c>
      <c r="H66" s="201">
        <v>1</v>
      </c>
      <c r="I66" s="201">
        <v>0</v>
      </c>
      <c r="J66" s="201">
        <v>0</v>
      </c>
      <c r="K66" s="201">
        <v>14</v>
      </c>
      <c r="L66" s="201">
        <v>19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45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2</v>
      </c>
      <c r="I68" s="201">
        <v>0</v>
      </c>
      <c r="J68" s="201">
        <v>0</v>
      </c>
      <c r="K68" s="201">
        <v>8</v>
      </c>
      <c r="L68" s="201">
        <v>18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172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10</v>
      </c>
      <c r="G74" s="201">
        <v>0</v>
      </c>
      <c r="H74" s="201">
        <v>2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25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13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287</v>
      </c>
      <c r="R83" s="33">
        <f t="shared" si="4"/>
        <v>0</v>
      </c>
      <c r="S83" s="33">
        <f t="shared" si="4"/>
        <v>11</v>
      </c>
      <c r="T83" s="33">
        <f t="shared" si="4"/>
        <v>1</v>
      </c>
      <c r="U83" s="33">
        <f t="shared" si="4"/>
        <v>2</v>
      </c>
      <c r="V83" s="33">
        <f t="shared" si="4"/>
        <v>278</v>
      </c>
      <c r="W83" s="33">
        <f t="shared" si="4"/>
        <v>575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1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89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28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0</v>
      </c>
      <c r="G89" s="201">
        <v>0</v>
      </c>
      <c r="H89" s="201">
        <v>2</v>
      </c>
      <c r="I89" s="201">
        <v>0</v>
      </c>
      <c r="J89" s="201">
        <v>0</v>
      </c>
      <c r="K89" s="201">
        <v>27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9</v>
      </c>
      <c r="G91" s="201">
        <v>0</v>
      </c>
      <c r="H91" s="201">
        <v>2</v>
      </c>
      <c r="I91" s="201">
        <v>0</v>
      </c>
      <c r="J91" s="201">
        <v>0</v>
      </c>
      <c r="K91" s="201">
        <v>52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1</v>
      </c>
      <c r="E97" s="50"/>
      <c r="F97" s="196">
        <v>7</v>
      </c>
      <c r="G97" s="201">
        <v>0</v>
      </c>
      <c r="H97" s="201">
        <v>1</v>
      </c>
      <c r="I97" s="201">
        <v>0</v>
      </c>
      <c r="J97" s="201">
        <v>1</v>
      </c>
      <c r="K97" s="201">
        <v>22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19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32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39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0</v>
      </c>
      <c r="V100" s="33">
        <f t="shared" si="5"/>
        <v>131</v>
      </c>
      <c r="W100" s="33">
        <f t="shared" si="5"/>
        <v>271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1</v>
      </c>
      <c r="E101" s="50"/>
      <c r="F101" s="196">
        <v>13</v>
      </c>
      <c r="G101" s="201">
        <v>0</v>
      </c>
      <c r="H101" s="201">
        <v>0</v>
      </c>
      <c r="I101" s="201">
        <v>0</v>
      </c>
      <c r="J101" s="201">
        <v>0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7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8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4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3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8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300</v>
      </c>
      <c r="R115" s="33">
        <f t="shared" si="6"/>
        <v>1</v>
      </c>
      <c r="S115" s="33">
        <f t="shared" si="6"/>
        <v>9</v>
      </c>
      <c r="T115" s="33">
        <f t="shared" si="6"/>
        <v>0</v>
      </c>
      <c r="U115" s="33">
        <f t="shared" si="6"/>
        <v>3</v>
      </c>
      <c r="V115" s="33">
        <f t="shared" si="6"/>
        <v>347</v>
      </c>
      <c r="W115" s="33">
        <f t="shared" si="6"/>
        <v>1205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124</v>
      </c>
      <c r="G120" s="201">
        <v>1</v>
      </c>
      <c r="H120" s="201">
        <v>1</v>
      </c>
      <c r="I120" s="201">
        <v>0</v>
      </c>
      <c r="J120" s="201">
        <v>2</v>
      </c>
      <c r="K120" s="201">
        <v>116</v>
      </c>
      <c r="L120" s="201">
        <v>342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1</v>
      </c>
      <c r="I123" s="201">
        <v>0</v>
      </c>
      <c r="J123" s="201">
        <v>0</v>
      </c>
      <c r="K123" s="201">
        <v>20</v>
      </c>
      <c r="L123" s="201">
        <v>28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1</v>
      </c>
      <c r="G128" s="201">
        <v>0</v>
      </c>
      <c r="H128" s="201">
        <v>2</v>
      </c>
      <c r="I128" s="201">
        <v>0</v>
      </c>
      <c r="J128" s="201">
        <v>0</v>
      </c>
      <c r="K128" s="201">
        <v>45</v>
      </c>
      <c r="L128" s="201">
        <v>204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8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58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28</v>
      </c>
      <c r="G133" s="201">
        <v>0</v>
      </c>
      <c r="H133" s="201">
        <v>3</v>
      </c>
      <c r="I133" s="201">
        <v>0</v>
      </c>
      <c r="J133" s="201">
        <v>0</v>
      </c>
      <c r="K133" s="201">
        <v>38</v>
      </c>
      <c r="L133" s="201">
        <v>230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38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555</v>
      </c>
      <c r="R134" s="33">
        <f t="shared" si="7"/>
        <v>0</v>
      </c>
      <c r="S134" s="33">
        <f t="shared" si="7"/>
        <v>9</v>
      </c>
      <c r="T134" s="33">
        <f t="shared" si="7"/>
        <v>0</v>
      </c>
      <c r="U134" s="33">
        <f t="shared" si="7"/>
        <v>3</v>
      </c>
      <c r="V134" s="33">
        <f t="shared" si="7"/>
        <v>74</v>
      </c>
      <c r="W134" s="33">
        <f t="shared" si="7"/>
        <v>424</v>
      </c>
      <c r="X134" s="33">
        <f t="shared" si="7"/>
        <v>58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111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101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57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2</v>
      </c>
      <c r="G138" s="201">
        <v>0</v>
      </c>
      <c r="H138" s="201">
        <v>0</v>
      </c>
      <c r="I138" s="201">
        <v>0</v>
      </c>
      <c r="J138" s="201">
        <v>2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25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19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65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106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16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3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3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3</v>
      </c>
      <c r="P155" s="33">
        <f t="shared" si="8"/>
        <v>0</v>
      </c>
      <c r="Q155" s="33">
        <f t="shared" si="8"/>
        <v>128</v>
      </c>
      <c r="R155" s="33">
        <f t="shared" si="8"/>
        <v>0</v>
      </c>
      <c r="S155" s="33">
        <f t="shared" si="8"/>
        <v>4</v>
      </c>
      <c r="T155" s="33">
        <f t="shared" si="8"/>
        <v>1</v>
      </c>
      <c r="U155" s="33">
        <f t="shared" si="8"/>
        <v>0</v>
      </c>
      <c r="V155" s="33">
        <f t="shared" si="8"/>
        <v>134</v>
      </c>
      <c r="W155" s="33">
        <f t="shared" si="8"/>
        <v>516</v>
      </c>
      <c r="X155" s="33">
        <f t="shared" si="8"/>
        <v>51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1</v>
      </c>
      <c r="J157" s="201">
        <v>0</v>
      </c>
      <c r="K157" s="201">
        <v>4</v>
      </c>
      <c r="L157" s="201">
        <v>32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1</v>
      </c>
      <c r="I158" s="201">
        <v>0</v>
      </c>
      <c r="J158" s="201">
        <v>0</v>
      </c>
      <c r="K158" s="201">
        <v>3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19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1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1</v>
      </c>
      <c r="I162" s="201">
        <v>0</v>
      </c>
      <c r="J162" s="201">
        <v>0</v>
      </c>
      <c r="K162" s="201">
        <v>1</v>
      </c>
      <c r="L162" s="201">
        <v>7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0</v>
      </c>
      <c r="G163" s="201">
        <v>0</v>
      </c>
      <c r="H163" s="201">
        <v>1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0</v>
      </c>
      <c r="K164" s="201">
        <v>10</v>
      </c>
      <c r="L164" s="201">
        <v>45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25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9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18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24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25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3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12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69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632</v>
      </c>
      <c r="R175" s="33">
        <f t="shared" si="9"/>
        <v>0</v>
      </c>
      <c r="S175" s="33">
        <f t="shared" si="9"/>
        <v>4</v>
      </c>
      <c r="T175" s="33">
        <f t="shared" si="9"/>
        <v>1</v>
      </c>
      <c r="U175" s="33">
        <f t="shared" si="9"/>
        <v>0</v>
      </c>
      <c r="V175" s="33">
        <f t="shared" si="9"/>
        <v>342</v>
      </c>
      <c r="W175" s="33">
        <f t="shared" si="9"/>
        <v>877</v>
      </c>
      <c r="X175" s="33">
        <f t="shared" si="9"/>
        <v>105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96</v>
      </c>
      <c r="G176" s="201">
        <v>0</v>
      </c>
      <c r="H176" s="201">
        <v>0</v>
      </c>
      <c r="I176" s="201">
        <v>0</v>
      </c>
      <c r="J176" s="201">
        <v>0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1</v>
      </c>
      <c r="E177" s="50"/>
      <c r="F177" s="196">
        <v>125</v>
      </c>
      <c r="G177" s="201">
        <v>0</v>
      </c>
      <c r="H177" s="201">
        <v>0</v>
      </c>
      <c r="I177" s="201">
        <v>0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119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92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121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2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2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4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1</v>
      </c>
      <c r="K187" s="201">
        <v>8</v>
      </c>
      <c r="L187" s="201">
        <v>39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88</v>
      </c>
      <c r="R187" s="33">
        <f t="shared" si="10"/>
        <v>0</v>
      </c>
      <c r="S187" s="33">
        <f t="shared" si="10"/>
        <v>6</v>
      </c>
      <c r="T187" s="33">
        <f t="shared" si="10"/>
        <v>0</v>
      </c>
      <c r="U187" s="33">
        <f t="shared" si="10"/>
        <v>3</v>
      </c>
      <c r="V187" s="33">
        <f t="shared" si="10"/>
        <v>94</v>
      </c>
      <c r="W187" s="33">
        <f t="shared" si="10"/>
        <v>413</v>
      </c>
      <c r="X187" s="33">
        <f t="shared" si="10"/>
        <v>36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13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6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20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116</v>
      </c>
      <c r="R203" s="33">
        <f t="shared" si="11"/>
        <v>0</v>
      </c>
      <c r="S203" s="33">
        <f t="shared" si="11"/>
        <v>3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216</v>
      </c>
      <c r="X203" s="33">
        <f t="shared" si="11"/>
        <v>48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14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</v>
      </c>
      <c r="G208" s="201">
        <v>0</v>
      </c>
      <c r="H208" s="201">
        <v>2</v>
      </c>
      <c r="I208" s="201">
        <v>0</v>
      </c>
      <c r="J208" s="201">
        <v>0</v>
      </c>
      <c r="K208" s="201">
        <v>20</v>
      </c>
      <c r="L208" s="201">
        <v>41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0</v>
      </c>
      <c r="G209" s="201">
        <v>0</v>
      </c>
      <c r="H209" s="201">
        <v>1</v>
      </c>
      <c r="I209" s="201">
        <v>0</v>
      </c>
      <c r="J209" s="201">
        <v>0</v>
      </c>
      <c r="K209" s="201">
        <v>29</v>
      </c>
      <c r="L209" s="201">
        <v>30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5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853</v>
      </c>
      <c r="R217" s="33">
        <f t="shared" si="12"/>
        <v>0</v>
      </c>
      <c r="S217" s="33">
        <f t="shared" si="12"/>
        <v>6</v>
      </c>
      <c r="T217" s="33">
        <f t="shared" si="12"/>
        <v>0</v>
      </c>
      <c r="U217" s="33">
        <f t="shared" si="12"/>
        <v>0</v>
      </c>
      <c r="V217" s="33">
        <f t="shared" si="12"/>
        <v>328</v>
      </c>
      <c r="W217" s="33">
        <f t="shared" si="12"/>
        <v>309</v>
      </c>
      <c r="X217" s="33">
        <f t="shared" si="12"/>
        <v>101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105</v>
      </c>
      <c r="G219" s="201">
        <v>0</v>
      </c>
      <c r="H219" s="201">
        <v>1</v>
      </c>
      <c r="I219" s="201">
        <v>0</v>
      </c>
      <c r="J219" s="201">
        <v>0</v>
      </c>
      <c r="K219" s="201">
        <v>117</v>
      </c>
      <c r="L219" s="201">
        <v>69</v>
      </c>
      <c r="M219" s="198">
        <v>36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3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67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161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29</v>
      </c>
      <c r="G229" s="201">
        <v>0</v>
      </c>
      <c r="H229" s="201">
        <v>1</v>
      </c>
      <c r="I229" s="201">
        <v>0</v>
      </c>
      <c r="J229" s="201">
        <v>0</v>
      </c>
      <c r="K229" s="201">
        <v>8</v>
      </c>
      <c r="L229" s="201">
        <v>6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66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10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49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99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60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57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86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6</v>
      </c>
      <c r="P237" s="33">
        <f t="shared" si="13"/>
        <v>0</v>
      </c>
      <c r="Q237" s="33">
        <f t="shared" si="13"/>
        <v>386</v>
      </c>
      <c r="R237" s="33">
        <f t="shared" si="13"/>
        <v>0</v>
      </c>
      <c r="S237" s="33">
        <f t="shared" si="13"/>
        <v>12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277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15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40</v>
      </c>
      <c r="G242" s="201">
        <v>0</v>
      </c>
      <c r="H242" s="201">
        <v>1</v>
      </c>
      <c r="I242" s="201">
        <v>0</v>
      </c>
      <c r="J242" s="201">
        <v>0</v>
      </c>
      <c r="K242" s="201">
        <v>7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1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20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32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41</v>
      </c>
      <c r="E258" s="204">
        <f t="shared" ref="E258" si="15">SUM(E8:E257)</f>
        <v>0</v>
      </c>
      <c r="F258" s="206">
        <v>4086</v>
      </c>
      <c r="G258" s="204">
        <v>2</v>
      </c>
      <c r="H258" s="204">
        <v>158</v>
      </c>
      <c r="I258" s="204">
        <v>9</v>
      </c>
      <c r="J258" s="204">
        <v>22</v>
      </c>
      <c r="K258" s="204">
        <v>3326</v>
      </c>
      <c r="L258" s="203">
        <v>7525</v>
      </c>
      <c r="M258" s="204">
        <v>1229</v>
      </c>
      <c r="N258" s="199">
        <f t="shared" ref="N258" si="16">SUM(N8:N257)</f>
        <v>178</v>
      </c>
      <c r="O258" s="36">
        <f t="shared" ref="O258:W258" si="17">SUM(O8:O257)</f>
        <v>41</v>
      </c>
      <c r="P258" s="36">
        <f t="shared" si="17"/>
        <v>0</v>
      </c>
      <c r="Q258" s="36">
        <f>SUM(Q8:Q257)</f>
        <v>4086</v>
      </c>
      <c r="R258" s="36">
        <f t="shared" si="17"/>
        <v>2</v>
      </c>
      <c r="S258" s="36">
        <f>SUM(S8:S257)</f>
        <v>158</v>
      </c>
      <c r="T258" s="36">
        <f t="shared" si="17"/>
        <v>9</v>
      </c>
      <c r="U258" s="36">
        <f t="shared" si="17"/>
        <v>22</v>
      </c>
      <c r="V258" s="36">
        <f t="shared" si="17"/>
        <v>3326</v>
      </c>
      <c r="W258" s="36">
        <f t="shared" si="17"/>
        <v>7525</v>
      </c>
      <c r="X258" s="36">
        <f>SUM(X8:X257)</f>
        <v>1229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44432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3</v>
      </c>
      <c r="D6" s="92">
        <f>perdesa!P155</f>
        <v>0</v>
      </c>
      <c r="E6" s="92">
        <f>perdesa!Q155</f>
        <v>128</v>
      </c>
      <c r="F6" s="192">
        <f>perdesa!R155</f>
        <v>0</v>
      </c>
      <c r="G6" s="192">
        <f>perdesa!S155</f>
        <v>4</v>
      </c>
      <c r="H6" s="192">
        <f>perdesa!T155</f>
        <v>1</v>
      </c>
      <c r="I6" s="192">
        <f>perdesa!U155</f>
        <v>0</v>
      </c>
      <c r="J6" s="192">
        <f>perdesa!V155</f>
        <v>134</v>
      </c>
      <c r="K6" s="192">
        <f>perdesa!W155</f>
        <v>516</v>
      </c>
      <c r="L6" s="192">
        <f>perdesa!X155</f>
        <v>51</v>
      </c>
      <c r="O6" s="26">
        <f t="shared" ref="O6:O20" si="0">SUM(F6:K6)</f>
        <v>655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632</v>
      </c>
      <c r="F7" s="192">
        <f>perdesa!R175</f>
        <v>0</v>
      </c>
      <c r="G7" s="192">
        <f>perdesa!S175</f>
        <v>4</v>
      </c>
      <c r="H7" s="192">
        <f>perdesa!T175</f>
        <v>1</v>
      </c>
      <c r="I7" s="192">
        <f>perdesa!U175</f>
        <v>0</v>
      </c>
      <c r="J7" s="192">
        <f>perdesa!V175</f>
        <v>342</v>
      </c>
      <c r="K7" s="192">
        <f>perdesa!W175</f>
        <v>877</v>
      </c>
      <c r="L7" s="192">
        <f>perdesa!X175</f>
        <v>105</v>
      </c>
      <c r="O7" s="26">
        <f t="shared" si="0"/>
        <v>1224</v>
      </c>
    </row>
    <row r="8" spans="1:15" s="26" customFormat="1" x14ac:dyDescent="0.25">
      <c r="A8" s="92">
        <v>3</v>
      </c>
      <c r="B8" s="85" t="s">
        <v>313</v>
      </c>
      <c r="C8" s="92">
        <f>perdesa!O237</f>
        <v>6</v>
      </c>
      <c r="D8" s="92">
        <f>perdesa!P237</f>
        <v>0</v>
      </c>
      <c r="E8" s="92">
        <f>perdesa!Q237</f>
        <v>386</v>
      </c>
      <c r="F8" s="192">
        <f>perdesa!R237</f>
        <v>0</v>
      </c>
      <c r="G8" s="192">
        <f>perdesa!S237</f>
        <v>12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277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287</v>
      </c>
      <c r="F9" s="192">
        <f>perdesa!R83</f>
        <v>0</v>
      </c>
      <c r="G9" s="192">
        <f>perdesa!S83</f>
        <v>11</v>
      </c>
      <c r="H9" s="192">
        <f>perdesa!T83</f>
        <v>1</v>
      </c>
      <c r="I9" s="192">
        <f>perdesa!U83</f>
        <v>2</v>
      </c>
      <c r="J9" s="192">
        <f>perdesa!V83</f>
        <v>278</v>
      </c>
      <c r="K9" s="192">
        <f>perdesa!W83</f>
        <v>575</v>
      </c>
      <c r="L9" s="192">
        <f>perdesa!X83</f>
        <v>69</v>
      </c>
      <c r="O9" s="26">
        <f t="shared" si="0"/>
        <v>867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64</v>
      </c>
      <c r="F10" s="192">
        <f>perdesa!R27</f>
        <v>0</v>
      </c>
      <c r="G10" s="192">
        <f>perdesa!S27</f>
        <v>5</v>
      </c>
      <c r="H10" s="192">
        <f>perdesa!T27</f>
        <v>0</v>
      </c>
      <c r="I10" s="192">
        <f>perdesa!U27</f>
        <v>1</v>
      </c>
      <c r="J10" s="192">
        <f>perdesa!V27</f>
        <v>124</v>
      </c>
      <c r="K10" s="192">
        <f>perdesa!W27</f>
        <v>254</v>
      </c>
      <c r="L10" s="192">
        <f>perdesa!X27</f>
        <v>65</v>
      </c>
      <c r="O10" s="42">
        <f t="shared" si="0"/>
        <v>384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300</v>
      </c>
      <c r="F11" s="192">
        <f>perdesa!R115</f>
        <v>1</v>
      </c>
      <c r="G11" s="192">
        <f>perdesa!S115</f>
        <v>9</v>
      </c>
      <c r="H11" s="192">
        <f>perdesa!T115</f>
        <v>0</v>
      </c>
      <c r="I11" s="192">
        <f>perdesa!U115</f>
        <v>3</v>
      </c>
      <c r="J11" s="192">
        <f>perdesa!V115</f>
        <v>347</v>
      </c>
      <c r="K11" s="192">
        <f>perdesa!W115</f>
        <v>1205</v>
      </c>
      <c r="L11" s="192">
        <f>perdesa!X115</f>
        <v>210</v>
      </c>
      <c r="O11" s="42">
        <f t="shared" si="0"/>
        <v>1565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853</v>
      </c>
      <c r="F12" s="192">
        <f>perdesa!R217</f>
        <v>0</v>
      </c>
      <c r="G12" s="192">
        <f>perdesa!S217</f>
        <v>6</v>
      </c>
      <c r="H12" s="192">
        <f>perdesa!T217</f>
        <v>0</v>
      </c>
      <c r="I12" s="192">
        <f>perdesa!U217</f>
        <v>0</v>
      </c>
      <c r="J12" s="192">
        <f>perdesa!V217</f>
        <v>328</v>
      </c>
      <c r="K12" s="192">
        <f>perdesa!W217</f>
        <v>309</v>
      </c>
      <c r="L12" s="192">
        <f>perdesa!X217</f>
        <v>101</v>
      </c>
      <c r="O12" s="42">
        <f t="shared" si="0"/>
        <v>643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61</v>
      </c>
      <c r="F13" s="192">
        <f>perdesa!R44</f>
        <v>0</v>
      </c>
      <c r="G13" s="192">
        <f>perdesa!S44</f>
        <v>1</v>
      </c>
      <c r="H13" s="192">
        <f>perdesa!T44</f>
        <v>0</v>
      </c>
      <c r="I13" s="192">
        <f>perdesa!U44</f>
        <v>1</v>
      </c>
      <c r="J13" s="192">
        <f>perdesa!V44</f>
        <v>114</v>
      </c>
      <c r="K13" s="192">
        <f>perdesa!W44</f>
        <v>461</v>
      </c>
      <c r="L13" s="192">
        <f>perdesa!X44</f>
        <v>90</v>
      </c>
      <c r="O13" s="26">
        <f t="shared" si="0"/>
        <v>577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555</v>
      </c>
      <c r="F14" s="192">
        <f>perdesa!R134</f>
        <v>0</v>
      </c>
      <c r="G14" s="192">
        <f>perdesa!S134</f>
        <v>9</v>
      </c>
      <c r="H14" s="192">
        <f>perdesa!T134</f>
        <v>0</v>
      </c>
      <c r="I14" s="192">
        <f>perdesa!U134</f>
        <v>3</v>
      </c>
      <c r="J14" s="192">
        <f>perdesa!V134</f>
        <v>74</v>
      </c>
      <c r="K14" s="192">
        <f>perdesa!W134</f>
        <v>424</v>
      </c>
      <c r="L14" s="192">
        <f>perdesa!X134</f>
        <v>58</v>
      </c>
      <c r="O14" s="42">
        <f t="shared" si="0"/>
        <v>510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18</v>
      </c>
      <c r="D15" s="92">
        <f>perdesa!P8</f>
        <v>0</v>
      </c>
      <c r="E15" s="92">
        <f>perdesa!Q8</f>
        <v>11</v>
      </c>
      <c r="F15" s="192">
        <f>perdesa!R8</f>
        <v>1</v>
      </c>
      <c r="G15" s="192">
        <f>perdesa!S8</f>
        <v>77</v>
      </c>
      <c r="H15" s="192">
        <f>perdesa!T8</f>
        <v>6</v>
      </c>
      <c r="I15" s="192">
        <f>perdesa!U8</f>
        <v>8</v>
      </c>
      <c r="J15" s="192">
        <f>perdesa!V8</f>
        <v>963</v>
      </c>
      <c r="K15" s="192">
        <f>perdesa!W8</f>
        <v>1430</v>
      </c>
      <c r="L15" s="192">
        <f>perdesa!X8</f>
        <v>267</v>
      </c>
      <c r="O15" s="42">
        <f t="shared" si="0"/>
        <v>2485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116</v>
      </c>
      <c r="F16" s="192">
        <f>perdesa!R203</f>
        <v>0</v>
      </c>
      <c r="G16" s="192">
        <f>perdesa!S203</f>
        <v>3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216</v>
      </c>
      <c r="L16" s="192">
        <f>perdesa!X203</f>
        <v>48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88</v>
      </c>
      <c r="F17" s="192">
        <f>perdesa!R187</f>
        <v>0</v>
      </c>
      <c r="G17" s="192">
        <f>perdesa!S187</f>
        <v>6</v>
      </c>
      <c r="H17" s="192">
        <f>perdesa!T187</f>
        <v>0</v>
      </c>
      <c r="I17" s="192">
        <f>perdesa!U187</f>
        <v>3</v>
      </c>
      <c r="J17" s="192">
        <f>perdesa!V187</f>
        <v>94</v>
      </c>
      <c r="K17" s="192">
        <f>perdesa!W187</f>
        <v>413</v>
      </c>
      <c r="L17" s="192">
        <f>perdesa!X187</f>
        <v>36</v>
      </c>
      <c r="O17" s="26">
        <f t="shared" si="0"/>
        <v>516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566</v>
      </c>
      <c r="F18" s="192">
        <f>perdesa!R65</f>
        <v>0</v>
      </c>
      <c r="G18" s="192">
        <f>perdesa!S65</f>
        <v>11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297</v>
      </c>
      <c r="L18" s="192">
        <f>perdesa!X65</f>
        <v>41</v>
      </c>
      <c r="O18" s="42">
        <f t="shared" si="0"/>
        <v>455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39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0</v>
      </c>
      <c r="J19" s="192">
        <f>perdesa!V100</f>
        <v>131</v>
      </c>
      <c r="K19" s="192">
        <f>perdesa!W100</f>
        <v>271</v>
      </c>
      <c r="L19" s="192">
        <f>perdesa!X100</f>
        <v>43</v>
      </c>
      <c r="O19" s="26">
        <f t="shared" si="0"/>
        <v>402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41</v>
      </c>
      <c r="D21" s="60">
        <f t="shared" si="1"/>
        <v>0</v>
      </c>
      <c r="E21" s="60">
        <f>SUM(E6:E20)</f>
        <v>4086</v>
      </c>
      <c r="F21" s="60">
        <f t="shared" si="1"/>
        <v>2</v>
      </c>
      <c r="G21" s="60">
        <f>SUM(G6:G20)</f>
        <v>158</v>
      </c>
      <c r="H21" s="60">
        <f t="shared" si="1"/>
        <v>9</v>
      </c>
      <c r="I21" s="60">
        <f t="shared" si="1"/>
        <v>22</v>
      </c>
      <c r="J21" s="60">
        <f t="shared" si="1"/>
        <v>3326</v>
      </c>
      <c r="K21" s="60">
        <f t="shared" si="1"/>
        <v>7525</v>
      </c>
      <c r="L21" s="60">
        <f>SUM(L6:L20)</f>
        <v>1229</v>
      </c>
      <c r="O21" s="55">
        <f>SUM(O6:O20)</f>
        <v>11042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2021-08-25T01:11:44Z</dcterms:modified>
</cp:coreProperties>
</file>