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antor\TA 2020\Data Sektoral\Bidang 3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3" i="1"/>
  <c r="F12" i="1"/>
</calcChain>
</file>

<file path=xl/sharedStrings.xml><?xml version="1.0" encoding="utf-8"?>
<sst xmlns="http://schemas.openxmlformats.org/spreadsheetml/2006/main" count="37" uniqueCount="33">
  <si>
    <t>Lampiran 1</t>
  </si>
  <si>
    <t>PENGUKURAN PENCAPAIAN SASARAN (PPS)</t>
  </si>
  <si>
    <t xml:space="preserve">DINAS LINGKUNGAN HIDUP </t>
  </si>
  <si>
    <t>KABUPATEN DEMAK TAHUN 2019</t>
  </si>
  <si>
    <t>No</t>
  </si>
  <si>
    <t>Sasaran</t>
  </si>
  <si>
    <t>Indikator Sasaran</t>
  </si>
  <si>
    <t>Target</t>
  </si>
  <si>
    <t>Realisasi</t>
  </si>
  <si>
    <t>%</t>
  </si>
  <si>
    <t xml:space="preserve">Keterangan </t>
  </si>
  <si>
    <t>Meningkanya perbaikan kualitas lingkungan</t>
  </si>
  <si>
    <t xml:space="preserve">Penghargaan Kota Terbersih </t>
  </si>
  <si>
    <t>ADIPURA</t>
  </si>
  <si>
    <t>-</t>
  </si>
  <si>
    <t>Pada Tahun 2018 Kabupaten Demak tidak mendapat sertifikat adipura, hal ini dikarenakan  adanya indikator penilaian adipura yang berubah :</t>
  </si>
  <si>
    <t>Sebelum perubahan</t>
  </si>
  <si>
    <t>1. Kabupaten kota kecil/ sedang harus memiliki TPA dengan sistem control lanfil (lahan urug terkendali) , sedangkan Pengelolaan TPA kita masih open dumping dan over capasity</t>
  </si>
  <si>
    <t>2. Kabupaten kota menyusun JAKSTRADA (kebijakan dan Strategi daerah dalam bidang pengelolaan sampah) dalam bentuk Peraturan Daerah dan Peraturan Bupati</t>
  </si>
  <si>
    <t>Luas tutupan lahan oleh vegetasi untuk menjaga iklim mikro (Ha)</t>
  </si>
  <si>
    <t>Indeks Kualitas Lingkungan Hidup  (Indeks)</t>
  </si>
  <si>
    <t>Indeks Kualitas Air</t>
  </si>
  <si>
    <t>Perubahan</t>
  </si>
  <si>
    <t>Indeks Pencemaran Udara</t>
  </si>
  <si>
    <t>Indeks Tutupan Lahan</t>
  </si>
  <si>
    <t>Demak,     Januari  2020</t>
  </si>
  <si>
    <t xml:space="preserve">Rumus perhitungan (-) </t>
  </si>
  <si>
    <t xml:space="preserve">Kepala Dinas Lingkungan Hidup </t>
  </si>
  <si>
    <t>Kabupaten Demak</t>
  </si>
  <si>
    <t xml:space="preserve"> </t>
  </si>
  <si>
    <t>Target- (realisasi-tarrget)/target*100</t>
  </si>
  <si>
    <t>Drs. AGUS MUSYAFAk, M.Si</t>
  </si>
  <si>
    <t>NIP. 19670821 198607 1 001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</si>
</sst>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 readingOrder="1"/>
    </xf>
    <xf numFmtId="0" fontId="0" fillId="0" borderId="4" xfId="0" applyBorder="1" applyAlignment="1">
      <alignment horizontal="center" vertical="top"/>
    </xf>
    <xf numFmtId="0" fontId="0" fillId="0" borderId="4" xfId="0" quotePrefix="1" applyBorder="1" applyAlignment="1">
      <alignment horizontal="center" vertical="top"/>
    </xf>
    <xf numFmtId="1" fontId="0" fillId="0" borderId="4" xfId="0" applyNumberFormat="1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5" xfId="0" applyFon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 readingOrder="1"/>
    </xf>
    <xf numFmtId="0" fontId="0" fillId="0" borderId="5" xfId="0" applyBorder="1" applyAlignment="1">
      <alignment horizontal="center" vertical="top"/>
    </xf>
    <xf numFmtId="0" fontId="0" fillId="0" borderId="5" xfId="0" quotePrefix="1" applyBorder="1" applyAlignment="1">
      <alignment horizontal="center" vertical="top"/>
    </xf>
    <xf numFmtId="1" fontId="0" fillId="0" borderId="5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 readingOrder="1"/>
    </xf>
    <xf numFmtId="0" fontId="0" fillId="0" borderId="6" xfId="0" applyBorder="1" applyAlignment="1">
      <alignment horizontal="center" vertical="top"/>
    </xf>
    <xf numFmtId="0" fontId="0" fillId="0" borderId="6" xfId="0" quotePrefix="1" applyBorder="1" applyAlignment="1">
      <alignment horizontal="center" vertical="top"/>
    </xf>
    <xf numFmtId="1" fontId="0" fillId="0" borderId="6" xfId="0" applyNumberFormat="1" applyFon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Font="1" applyBorder="1"/>
    <xf numFmtId="0" fontId="0" fillId="0" borderId="1" xfId="0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quotePrefix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9" fontId="0" fillId="0" borderId="0" xfId="0" applyNumberFormat="1" applyFont="1"/>
    <xf numFmtId="9" fontId="0" fillId="0" borderId="0" xfId="1" applyNumberFormat="1" applyFont="1" applyFill="1" applyAlignment="1">
      <alignment horizontal="center" vertical="top"/>
    </xf>
    <xf numFmtId="0" fontId="4" fillId="0" borderId="0" xfId="0" applyFont="1"/>
    <xf numFmtId="9" fontId="3" fillId="0" borderId="0" xfId="1" applyNumberFormat="1" applyFont="1" applyFill="1" applyAlignment="1">
      <alignment horizontal="center" vertical="top"/>
    </xf>
    <xf numFmtId="9" fontId="5" fillId="0" borderId="0" xfId="1" applyNumberFormat="1" applyFont="1" applyFill="1" applyAlignment="1">
      <alignment horizontal="center" vertical="top"/>
    </xf>
    <xf numFmtId="9" fontId="0" fillId="0" borderId="0" xfId="1" applyNumberFormat="1" applyFont="1" applyFill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C7" sqref="C7"/>
    </sheetView>
  </sheetViews>
  <sheetFormatPr defaultRowHeight="15" x14ac:dyDescent="0.25"/>
  <cols>
    <col min="1" max="1" width="5.5703125" customWidth="1"/>
    <col min="2" max="2" width="16.85546875" customWidth="1"/>
    <col min="3" max="3" width="30.5703125" customWidth="1"/>
    <col min="5" max="5" width="9.7109375" customWidth="1"/>
    <col min="7" max="7" width="57.140625" customWidth="1"/>
    <col min="8" max="8" width="13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3</v>
      </c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4" t="s">
        <v>10</v>
      </c>
      <c r="H7" s="5"/>
    </row>
    <row r="8" spans="1:8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8"/>
    </row>
    <row r="9" spans="1:8" ht="45" x14ac:dyDescent="0.25">
      <c r="A9" s="9">
        <v>1</v>
      </c>
      <c r="B9" s="10" t="s">
        <v>11</v>
      </c>
      <c r="C9" s="11" t="s">
        <v>12</v>
      </c>
      <c r="D9" s="12" t="s">
        <v>13</v>
      </c>
      <c r="E9" s="13" t="s">
        <v>14</v>
      </c>
      <c r="F9" s="14">
        <v>0</v>
      </c>
      <c r="G9" s="15" t="s">
        <v>15</v>
      </c>
      <c r="H9" s="10" t="s">
        <v>16</v>
      </c>
    </row>
    <row r="10" spans="1:8" ht="45" x14ac:dyDescent="0.25">
      <c r="A10" s="16"/>
      <c r="B10" s="17"/>
      <c r="C10" s="18"/>
      <c r="D10" s="19"/>
      <c r="E10" s="20"/>
      <c r="F10" s="21"/>
      <c r="G10" s="15" t="s">
        <v>17</v>
      </c>
      <c r="H10" s="17"/>
    </row>
    <row r="11" spans="1:8" ht="45" x14ac:dyDescent="0.25">
      <c r="A11" s="22"/>
      <c r="B11" s="17"/>
      <c r="C11" s="23"/>
      <c r="D11" s="24"/>
      <c r="E11" s="25"/>
      <c r="F11" s="26"/>
      <c r="G11" s="15" t="s">
        <v>18</v>
      </c>
      <c r="H11" s="27"/>
    </row>
    <row r="12" spans="1:8" ht="30" x14ac:dyDescent="0.25">
      <c r="A12" s="28">
        <v>2</v>
      </c>
      <c r="B12" s="17"/>
      <c r="C12" s="15" t="s">
        <v>19</v>
      </c>
      <c r="D12" s="28">
        <v>5.0110000000000001</v>
      </c>
      <c r="E12" s="29">
        <v>4.867</v>
      </c>
      <c r="F12" s="30">
        <f>(E12/D12)*100</f>
        <v>97.126322091398919</v>
      </c>
      <c r="G12" s="31"/>
      <c r="H12" s="15" t="s">
        <v>16</v>
      </c>
    </row>
    <row r="13" spans="1:8" ht="30" x14ac:dyDescent="0.25">
      <c r="A13" s="28">
        <v>3</v>
      </c>
      <c r="B13" s="17"/>
      <c r="C13" s="32" t="s">
        <v>20</v>
      </c>
      <c r="D13" s="28">
        <v>47.91</v>
      </c>
      <c r="E13" s="33">
        <v>50.26</v>
      </c>
      <c r="F13" s="34">
        <f>(E13/D13)*100</f>
        <v>104.90503026508036</v>
      </c>
      <c r="G13" s="35"/>
      <c r="H13" s="15" t="s">
        <v>16</v>
      </c>
    </row>
    <row r="14" spans="1:8" x14ac:dyDescent="0.25">
      <c r="A14" s="28">
        <v>4</v>
      </c>
      <c r="B14" s="17"/>
      <c r="C14" s="32" t="s">
        <v>21</v>
      </c>
      <c r="D14" s="28">
        <v>54.83</v>
      </c>
      <c r="E14" s="33">
        <v>54.83</v>
      </c>
      <c r="F14" s="34">
        <v>100</v>
      </c>
      <c r="G14" s="34"/>
      <c r="H14" s="36" t="s">
        <v>22</v>
      </c>
    </row>
    <row r="15" spans="1:8" x14ac:dyDescent="0.25">
      <c r="A15" s="28">
        <v>5</v>
      </c>
      <c r="B15" s="17"/>
      <c r="C15" s="32" t="s">
        <v>23</v>
      </c>
      <c r="D15" s="30">
        <v>70</v>
      </c>
      <c r="E15" s="33">
        <v>79.38</v>
      </c>
      <c r="F15" s="30">
        <f>(79.38/70)*100</f>
        <v>113.39999999999999</v>
      </c>
      <c r="G15" s="34"/>
      <c r="H15" s="36" t="s">
        <v>22</v>
      </c>
    </row>
    <row r="16" spans="1:8" x14ac:dyDescent="0.25">
      <c r="A16" s="28">
        <v>6</v>
      </c>
      <c r="B16" s="27"/>
      <c r="C16" s="32" t="s">
        <v>24</v>
      </c>
      <c r="D16" s="28">
        <v>32.020000000000003</v>
      </c>
      <c r="E16" s="33">
        <v>33.630000000000003</v>
      </c>
      <c r="F16" s="30">
        <f>(E16/D16)*100</f>
        <v>105.02810743285447</v>
      </c>
      <c r="G16" s="34"/>
      <c r="H16" s="36" t="s">
        <v>22</v>
      </c>
    </row>
    <row r="17" spans="1:8" x14ac:dyDescent="0.25">
      <c r="A17" s="1"/>
      <c r="B17" s="1"/>
      <c r="C17" s="1"/>
      <c r="D17" s="1"/>
      <c r="E17" s="1"/>
      <c r="F17" s="37"/>
      <c r="G17" s="37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E19" s="1"/>
      <c r="F19" s="1"/>
      <c r="G19" s="38" t="s">
        <v>25</v>
      </c>
      <c r="H19" s="1"/>
    </row>
    <row r="20" spans="1:8" x14ac:dyDescent="0.25">
      <c r="A20" s="1"/>
      <c r="B20" s="39" t="s">
        <v>26</v>
      </c>
      <c r="C20" s="1"/>
      <c r="D20" s="1"/>
      <c r="E20" s="1"/>
      <c r="F20" s="1"/>
      <c r="G20" s="38" t="s">
        <v>27</v>
      </c>
      <c r="H20" s="1"/>
    </row>
    <row r="21" spans="1:8" x14ac:dyDescent="0.25">
      <c r="A21" s="1"/>
      <c r="B21" s="39"/>
      <c r="C21" s="1"/>
      <c r="D21" s="1"/>
      <c r="E21" s="1"/>
      <c r="F21" s="1"/>
      <c r="G21" s="38" t="s">
        <v>28</v>
      </c>
      <c r="H21" s="1"/>
    </row>
    <row r="22" spans="1:8" x14ac:dyDescent="0.25">
      <c r="A22" s="1"/>
      <c r="B22" s="39"/>
      <c r="C22" s="1"/>
      <c r="D22" s="1"/>
      <c r="E22" s="1"/>
      <c r="F22" s="1"/>
      <c r="G22" s="38"/>
      <c r="H22" s="1" t="s">
        <v>29</v>
      </c>
    </row>
    <row r="23" spans="1:8" x14ac:dyDescent="0.25">
      <c r="A23" s="1"/>
      <c r="B23" s="39" t="s">
        <v>30</v>
      </c>
      <c r="C23" s="1"/>
      <c r="D23" s="1"/>
      <c r="E23" s="1"/>
      <c r="F23" s="1"/>
      <c r="G23" s="40"/>
      <c r="H23" s="1"/>
    </row>
    <row r="24" spans="1:8" x14ac:dyDescent="0.25">
      <c r="A24" s="1"/>
      <c r="B24" s="1"/>
      <c r="C24" s="1"/>
      <c r="D24" s="1"/>
      <c r="E24" s="1"/>
      <c r="F24" s="1"/>
      <c r="G24" s="41" t="s">
        <v>31</v>
      </c>
      <c r="H24" s="1"/>
    </row>
    <row r="25" spans="1:8" x14ac:dyDescent="0.25">
      <c r="A25" s="1"/>
      <c r="B25" s="1"/>
      <c r="C25" s="1"/>
      <c r="D25" s="1"/>
      <c r="E25" s="1"/>
      <c r="F25" s="1"/>
      <c r="G25" s="40" t="s">
        <v>32</v>
      </c>
      <c r="H25" s="42"/>
    </row>
  </sheetData>
  <mergeCells count="13">
    <mergeCell ref="H9:H11"/>
    <mergeCell ref="A9:A11"/>
    <mergeCell ref="B9:B16"/>
    <mergeCell ref="C9:C11"/>
    <mergeCell ref="D9:D11"/>
    <mergeCell ref="E9:E11"/>
    <mergeCell ref="F9:F11"/>
    <mergeCell ref="A3:H3"/>
    <mergeCell ref="A4:H4"/>
    <mergeCell ref="A5:H5"/>
    <mergeCell ref="A6:H6"/>
    <mergeCell ref="G7:H7"/>
    <mergeCell ref="G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KLH Demak</dc:creator>
  <cp:lastModifiedBy>KLH Demak</cp:lastModifiedBy>
  <dcterms:created xsi:type="dcterms:W3CDTF">2020-02-26T07:35:46Z</dcterms:created>
  <dcterms:modified xsi:type="dcterms:W3CDTF">2020-02-26T07:36:05Z</dcterms:modified>
</cp:coreProperties>
</file>