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5185F8AF-95B9-462E-8959-AF0AFAE67B80}" xr6:coauthVersionLast="47" xr6:coauthVersionMax="47" xr10:uidLastSave="{00000000-0000-0000-0000-000000000000}"/>
  <bookViews>
    <workbookView xWindow="-83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</calcChain>
</file>

<file path=xl/sharedStrings.xml><?xml version="1.0" encoding="utf-8"?>
<sst xmlns="http://schemas.openxmlformats.org/spreadsheetml/2006/main" count="42" uniqueCount="41">
  <si>
    <t>Tabel: 836, 822, 823</t>
  </si>
  <si>
    <t xml:space="preserve">Jumlah penduduk belum/memiliki KTPel dan persentase wajib KTPel 
Kabupaten Demak Tahun 2024 </t>
  </si>
  <si>
    <t>Kode</t>
  </si>
  <si>
    <t>Kecamatan</t>
  </si>
  <si>
    <t xml:space="preserve">Jumlah penduduk </t>
  </si>
  <si>
    <t xml:space="preserve">Jumlah Penduduk </t>
  </si>
  <si>
    <t xml:space="preserve">Persentase </t>
  </si>
  <si>
    <t>wajib KTPel</t>
  </si>
  <si>
    <t>memiliki KTPel</t>
  </si>
  <si>
    <t>Belum memiliki KTPel</t>
  </si>
  <si>
    <t>Kepemilikan KTPel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</si>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</sst>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5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F23"/>
  <sheetViews>
    <sheetView tabSelected="1" topLeftCell="C1" workbookViewId="0">
      <selection activeCell="G15" sqref="G15"/>
    </sheetView>
  </sheetViews>
  <sheetFormatPr defaultColWidth="9" defaultRowHeight="13.15"/>
  <cols>
    <col min="1" max="1" width="10.140625" style="2" customWidth="1"/>
    <col min="2" max="2" width="17" style="2" customWidth="1"/>
    <col min="3" max="5" width="17.42578125" style="2" customWidth="1"/>
    <col min="6" max="6" width="17.42578125" style="3" customWidth="1"/>
    <col min="7" max="7" width="17.42578125" style="2" customWidth="1"/>
    <col min="8" max="16384" width="9" style="2"/>
  </cols>
  <sheetData>
    <row r="2" spans="1:6" ht="43.15" customHeight="1">
      <c r="A2" s="1"/>
      <c r="B2" s="14" t="s">
        <v>0</v>
      </c>
      <c r="C2" s="27" t="s">
        <v>1</v>
      </c>
      <c r="D2" s="27"/>
      <c r="E2" s="27"/>
      <c r="F2" s="27"/>
    </row>
    <row r="3" spans="1:6" ht="13.5" thickBot="1">
      <c r="A3" s="25"/>
      <c r="B3" s="25"/>
      <c r="C3" s="25"/>
    </row>
    <row r="4" spans="1:6" s="19" customFormat="1">
      <c r="A4" s="26" t="s">
        <v>2</v>
      </c>
      <c r="B4" s="26" t="s">
        <v>3</v>
      </c>
      <c r="C4" s="18" t="s">
        <v>4</v>
      </c>
      <c r="D4" s="18" t="s">
        <v>4</v>
      </c>
      <c r="E4" s="18" t="s">
        <v>5</v>
      </c>
      <c r="F4" s="18" t="s">
        <v>6</v>
      </c>
    </row>
    <row r="5" spans="1:6" s="19" customFormat="1">
      <c r="A5" s="26"/>
      <c r="B5" s="26"/>
      <c r="C5" s="20" t="s">
        <v>7</v>
      </c>
      <c r="D5" s="21" t="s">
        <v>8</v>
      </c>
      <c r="E5" s="22" t="s">
        <v>9</v>
      </c>
      <c r="F5" s="22" t="s">
        <v>10</v>
      </c>
    </row>
    <row r="6" spans="1:6">
      <c r="A6" s="6">
        <v>-1</v>
      </c>
      <c r="B6" s="6">
        <v>-2</v>
      </c>
      <c r="C6" s="6">
        <v>-3</v>
      </c>
      <c r="D6" s="7">
        <v>-4</v>
      </c>
      <c r="E6" s="11">
        <v>-5</v>
      </c>
      <c r="F6" s="11">
        <v>-6</v>
      </c>
    </row>
    <row r="7" spans="1:6" ht="14.25">
      <c r="A7" s="9" t="s">
        <v>11</v>
      </c>
      <c r="B7" s="9" t="s">
        <v>12</v>
      </c>
      <c r="C7" s="16">
        <v>128836</v>
      </c>
      <c r="D7" s="16">
        <v>126426</v>
      </c>
      <c r="E7" s="16">
        <v>2410</v>
      </c>
      <c r="F7" s="16">
        <v>98.13</v>
      </c>
    </row>
    <row r="8" spans="1:6" ht="14.25">
      <c r="A8" s="13" t="s">
        <v>13</v>
      </c>
      <c r="B8" s="13" t="s">
        <v>14</v>
      </c>
      <c r="C8" s="15">
        <v>73162</v>
      </c>
      <c r="D8" s="15">
        <v>71952</v>
      </c>
      <c r="E8" s="15">
        <v>1210</v>
      </c>
      <c r="F8" s="15">
        <v>98.35</v>
      </c>
    </row>
    <row r="9" spans="1:6" ht="14.25">
      <c r="A9" s="13" t="s">
        <v>15</v>
      </c>
      <c r="B9" s="13" t="s">
        <v>16</v>
      </c>
      <c r="C9" s="15">
        <v>65438</v>
      </c>
      <c r="D9" s="15">
        <v>64129</v>
      </c>
      <c r="E9" s="15">
        <v>1309</v>
      </c>
      <c r="F9" s="15">
        <v>98</v>
      </c>
    </row>
    <row r="10" spans="1:6" ht="14.25">
      <c r="A10" s="13" t="s">
        <v>17</v>
      </c>
      <c r="B10" s="13" t="s">
        <v>18</v>
      </c>
      <c r="C10" s="15">
        <v>78046</v>
      </c>
      <c r="D10" s="15">
        <v>76424</v>
      </c>
      <c r="E10" s="15">
        <v>1622</v>
      </c>
      <c r="F10" s="15">
        <v>97.92</v>
      </c>
    </row>
    <row r="11" spans="1:6" ht="14.25">
      <c r="A11" s="13" t="s">
        <v>19</v>
      </c>
      <c r="B11" s="13" t="s">
        <v>20</v>
      </c>
      <c r="C11" s="15">
        <v>51811</v>
      </c>
      <c r="D11" s="15">
        <v>50935</v>
      </c>
      <c r="E11" s="15">
        <v>876</v>
      </c>
      <c r="F11" s="15">
        <v>98.31</v>
      </c>
    </row>
    <row r="12" spans="1:6" ht="14.25">
      <c r="A12" s="13" t="s">
        <v>21</v>
      </c>
      <c r="B12" s="13" t="s">
        <v>22</v>
      </c>
      <c r="C12" s="15">
        <v>64507</v>
      </c>
      <c r="D12" s="15">
        <v>63370</v>
      </c>
      <c r="E12" s="15">
        <v>1137</v>
      </c>
      <c r="F12" s="15">
        <v>98.24</v>
      </c>
    </row>
    <row r="13" spans="1:6" ht="14.25">
      <c r="A13" s="13" t="s">
        <v>23</v>
      </c>
      <c r="B13" s="13" t="s">
        <v>24</v>
      </c>
      <c r="C13" s="15">
        <v>46096</v>
      </c>
      <c r="D13" s="15">
        <v>45434</v>
      </c>
      <c r="E13" s="15">
        <v>662</v>
      </c>
      <c r="F13" s="15">
        <v>98.56</v>
      </c>
    </row>
    <row r="14" spans="1:6" ht="14.25">
      <c r="A14" s="13" t="s">
        <v>25</v>
      </c>
      <c r="B14" s="13" t="s">
        <v>26</v>
      </c>
      <c r="C14" s="15">
        <v>40047</v>
      </c>
      <c r="D14" s="15">
        <v>39528</v>
      </c>
      <c r="E14" s="15">
        <v>519</v>
      </c>
      <c r="F14" s="15">
        <v>98.7</v>
      </c>
    </row>
    <row r="15" spans="1:6" ht="14.25">
      <c r="A15" s="13" t="s">
        <v>27</v>
      </c>
      <c r="B15" s="13" t="s">
        <v>28</v>
      </c>
      <c r="C15" s="15">
        <v>58983</v>
      </c>
      <c r="D15" s="15">
        <v>58129</v>
      </c>
      <c r="E15" s="15">
        <v>854</v>
      </c>
      <c r="F15" s="15">
        <v>98.55</v>
      </c>
    </row>
    <row r="16" spans="1:6" ht="14.25">
      <c r="A16" s="13" t="s">
        <v>29</v>
      </c>
      <c r="B16" s="13" t="s">
        <v>30</v>
      </c>
      <c r="C16" s="15">
        <v>44089</v>
      </c>
      <c r="D16" s="15">
        <v>43150</v>
      </c>
      <c r="E16" s="15">
        <v>939</v>
      </c>
      <c r="F16" s="15">
        <v>97.87</v>
      </c>
    </row>
    <row r="17" spans="1:6" ht="14.25">
      <c r="A17" s="13" t="s">
        <v>31</v>
      </c>
      <c r="B17" s="13" t="s">
        <v>32</v>
      </c>
      <c r="C17" s="15">
        <v>84450</v>
      </c>
      <c r="D17" s="15">
        <v>83094</v>
      </c>
      <c r="E17" s="15">
        <v>1356</v>
      </c>
      <c r="F17" s="15">
        <v>98.39</v>
      </c>
    </row>
    <row r="18" spans="1:6" ht="14.25">
      <c r="A18" s="13" t="s">
        <v>33</v>
      </c>
      <c r="B18" s="13" t="s">
        <v>34</v>
      </c>
      <c r="C18" s="15">
        <v>80170</v>
      </c>
      <c r="D18" s="15">
        <v>78442</v>
      </c>
      <c r="E18" s="15">
        <v>1728</v>
      </c>
      <c r="F18" s="15">
        <v>97.84</v>
      </c>
    </row>
    <row r="19" spans="1:6" ht="14.25">
      <c r="A19" s="13" t="s">
        <v>35</v>
      </c>
      <c r="B19" s="13" t="s">
        <v>36</v>
      </c>
      <c r="C19" s="15">
        <v>61408</v>
      </c>
      <c r="D19" s="15">
        <v>60086</v>
      </c>
      <c r="E19" s="15">
        <v>1322</v>
      </c>
      <c r="F19" s="15">
        <v>97.85</v>
      </c>
    </row>
    <row r="20" spans="1:6" ht="14.25">
      <c r="A20" s="10" t="s">
        <v>37</v>
      </c>
      <c r="B20" s="10" t="s">
        <v>38</v>
      </c>
      <c r="C20" s="17">
        <v>32335</v>
      </c>
      <c r="D20" s="17">
        <v>31810</v>
      </c>
      <c r="E20" s="17">
        <v>525</v>
      </c>
      <c r="F20" s="17">
        <v>98.38</v>
      </c>
    </row>
    <row r="21" spans="1:6">
      <c r="A21" s="24" t="s">
        <v>39</v>
      </c>
      <c r="B21" s="24"/>
      <c r="C21" s="8">
        <f>SUM(C7:C20)</f>
        <v>909378</v>
      </c>
      <c r="D21" s="12">
        <f>SUM(D7:D20)</f>
        <v>892909</v>
      </c>
      <c r="E21" s="12">
        <f>SUM(E7:E20)</f>
        <v>16469</v>
      </c>
      <c r="F21" s="23">
        <f>AVERAGE(F7:F20)</f>
        <v>98.220714285714266</v>
      </c>
    </row>
    <row r="22" spans="1:6">
      <c r="A22" s="4"/>
      <c r="B22" s="4"/>
      <c r="C22" s="4"/>
    </row>
    <row r="23" spans="1:6">
      <c r="A23" s="5" t="s">
        <v>40</v>
      </c>
    </row>
  </sheetData>
  <mergeCells count="5">
    <mergeCell ref="A21:B21"/>
    <mergeCell ref="A3:C3"/>
    <mergeCell ref="A4:A5"/>
    <mergeCell ref="B4:B5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2025-02-26T02:10:03Z</dcterms:modified>
  <cp:category/>
  <cp:contentStatus/>
</cp:coreProperties>
</file>