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TW IV" sheetId="1" r:id="rId1"/>
  </sheets>
  <definedNames/>
  <calcPr fullCalcOnLoad="1"/>
</workbook>
</file>

<file path=xl/sharedStrings.xml><?xml version="1.0" encoding="utf-8"?>
<sst xmlns="http://schemas.openxmlformats.org/spreadsheetml/2006/main" count="104" uniqueCount="86">
  <si>
    <t>Zealand</t>
  </si>
  <si>
    <t>Merbau Dmoulding</t>
  </si>
  <si>
    <t>Kembangarum, Mranggen Demak</t>
  </si>
  <si>
    <t>Tanjung Emas</t>
  </si>
  <si>
    <t>Australia, China, New</t>
  </si>
  <si>
    <t>m3</t>
  </si>
  <si>
    <t>Merbau Decking,</t>
  </si>
  <si>
    <t>Jl. Semarang-Purwodadi km. 16,5</t>
  </si>
  <si>
    <t>PT. DAYA CIPTA KARYA SEMPURNA</t>
  </si>
  <si>
    <t>8.</t>
  </si>
  <si>
    <t>pcs</t>
  </si>
  <si>
    <t>M/C Tools</t>
  </si>
  <si>
    <t>Desa Kuripan Kec. Karangawen</t>
  </si>
  <si>
    <t>Singapore</t>
  </si>
  <si>
    <t>meter</t>
  </si>
  <si>
    <t>Conveyor Chain</t>
  </si>
  <si>
    <t xml:space="preserve">Jl. Semarang-Gubug Km.17 </t>
  </si>
  <si>
    <t>PT. INDONESIA MAGMA CHAIN</t>
  </si>
  <si>
    <t>7.</t>
  </si>
  <si>
    <t>Italy, Jerman, Japan, Korea</t>
  </si>
  <si>
    <t>Parquet</t>
  </si>
  <si>
    <t>Desa Batu Kec. Karangtengah</t>
  </si>
  <si>
    <t>NUSANTARA</t>
  </si>
  <si>
    <t>Belanda, Inggris, Irlandia, USA,</t>
  </si>
  <si>
    <t>Door</t>
  </si>
  <si>
    <t>Jl. Raya Semarang-Demak km. 16</t>
  </si>
  <si>
    <t>PT. KARYA CIPTA UNGGUL</t>
  </si>
  <si>
    <t>6.</t>
  </si>
  <si>
    <t xml:space="preserve"> Keruing Shiplap, Bengkirai E4E</t>
  </si>
  <si>
    <t>Netherland, USA</t>
  </si>
  <si>
    <t>Keruing  Reeded,Keruing  T &amp; G,</t>
  </si>
  <si>
    <t>Japan, Germany, Dubai,</t>
  </si>
  <si>
    <t>Keruing E4E, Keruing BEAM,</t>
  </si>
  <si>
    <t>Jl. Raya Semarang-Purwodadi Km 16</t>
  </si>
  <si>
    <t>PT. BUANA TRIARTA</t>
  </si>
  <si>
    <t>5.</t>
  </si>
  <si>
    <t>Antigua, Jamaica</t>
  </si>
  <si>
    <t>Australia, Taiwan, China, USA,</t>
  </si>
  <si>
    <t>Trengguli-Wonosalam</t>
  </si>
  <si>
    <t>INDONESIA</t>
  </si>
  <si>
    <t>Ireland, United Kingdom,  Russia,</t>
  </si>
  <si>
    <t>Furniture</t>
  </si>
  <si>
    <t xml:space="preserve">Jl. Demak-Kudus Km 7 </t>
  </si>
  <si>
    <t>PT. MULTAY INTERNATIONAL</t>
  </si>
  <si>
    <t>4.</t>
  </si>
  <si>
    <t>Taiwan</t>
  </si>
  <si>
    <t>Calciun Silicate Board</t>
  </si>
  <si>
    <t>Desa Wonokerto Karangtengah</t>
  </si>
  <si>
    <t>INDUSTRIES</t>
  </si>
  <si>
    <t>Tanj ung Emas</t>
  </si>
  <si>
    <t>Vietnam</t>
  </si>
  <si>
    <t>Fiber cement sheet</t>
  </si>
  <si>
    <t>Jl. Semarang-Demak km. 17</t>
  </si>
  <si>
    <t>PT. NUSANTARA BUILDING</t>
  </si>
  <si>
    <t>3.</t>
  </si>
  <si>
    <t>-</t>
  </si>
  <si>
    <t>NIHIL</t>
  </si>
  <si>
    <t>Jl. Raya Semarang-Demak Km. 16</t>
  </si>
  <si>
    <t>PT. BAHANA BUANABOX</t>
  </si>
  <si>
    <t>2.</t>
  </si>
  <si>
    <t>Plywood, Bengkirai decking</t>
  </si>
  <si>
    <t xml:space="preserve">Combi Plywood, Indonesian </t>
  </si>
  <si>
    <t>Africa, South Korea, UK,</t>
  </si>
  <si>
    <t xml:space="preserve">Jas Meranti/Valcara combi Flood </t>
  </si>
  <si>
    <t xml:space="preserve"> </t>
  </si>
  <si>
    <t>Australia, USA, Belgium, South</t>
  </si>
  <si>
    <t xml:space="preserve">wood, Bengkirai E4E, Indonesia </t>
  </si>
  <si>
    <t>KM. 16,5 Mranggen Demak</t>
  </si>
  <si>
    <t>Vietnam, Jermany, Taiwan, Japan</t>
  </si>
  <si>
    <t>Combi Meranti, Mix Albasia Ply</t>
  </si>
  <si>
    <t>Jl. Raya Semarang-Purwodadi</t>
  </si>
  <si>
    <t>PT. CIPTA WIJAYA MANDIRI</t>
  </si>
  <si>
    <t>1.</t>
  </si>
  <si>
    <t>NAILAI US$</t>
  </si>
  <si>
    <t>VOLUME</t>
  </si>
  <si>
    <t>SATUAN</t>
  </si>
  <si>
    <t>PELABUHAN MUAT</t>
  </si>
  <si>
    <t>NEGARA TUJUAN</t>
  </si>
  <si>
    <t>REALISASI EKSPOR</t>
  </si>
  <si>
    <t>JENIS KOMODITI</t>
  </si>
  <si>
    <t>ALAMAT</t>
  </si>
  <si>
    <t>NAMA PERUSAHAAN</t>
  </si>
  <si>
    <t>NO.</t>
  </si>
  <si>
    <t>TRIWULAN IV TAHUN 2019</t>
  </si>
  <si>
    <t>KOMODITI HASIL INDUSTRI DI KABUPATEN DEMAK</t>
  </si>
  <si>
    <t>LAPORAN REALISASI EKSPOR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</si>
</sst>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.00_);_(* \(#,##0.00\);_(* &quot;-&quot;_);_(@_)"/>
    <numFmt numFmtId="165" formatCode="_(* #,##0_);_(* \(#,##0\);_(* &quot;-&quot;_);_(@_)"/>
    <numFmt numFmtId="166" formatCode="0.0000"/>
    <numFmt numFmtId="167" formatCode="[$€-2]\ #,##0;[Red]\-[$€-2]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55" applyBorder="1" applyAlignment="1">
      <alignment horizontal="center"/>
      <protection/>
    </xf>
    <xf numFmtId="165" fontId="0" fillId="0" borderId="0" xfId="43" applyFont="1" applyAlignment="1">
      <alignment/>
    </xf>
    <xf numFmtId="164" fontId="35" fillId="0" borderId="10" xfId="43" applyNumberFormat="1" applyFont="1" applyBorder="1" applyAlignment="1">
      <alignment/>
    </xf>
    <xf numFmtId="0" fontId="38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64" fontId="0" fillId="0" borderId="0" xfId="43" applyNumberFormat="1" applyFont="1" applyAlignment="1">
      <alignment/>
    </xf>
    <xf numFmtId="4" fontId="0" fillId="0" borderId="10" xfId="0" applyNumberFormat="1" applyFont="1" applyBorder="1" applyAlignment="1" quotePrefix="1">
      <alignment/>
    </xf>
    <xf numFmtId="16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7" fontId="0" fillId="0" borderId="10" xfId="0" applyNumberFormat="1" applyBorder="1" applyAlignment="1" quotePrefix="1">
      <alignment horizontal="right"/>
    </xf>
    <xf numFmtId="164" fontId="0" fillId="0" borderId="10" xfId="43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165" fontId="0" fillId="0" borderId="10" xfId="0" applyNumberFormat="1" applyBorder="1" applyAlignment="1">
      <alignment horizontal="center"/>
    </xf>
    <xf numFmtId="0" fontId="37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35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2" max="2" width="27.421875" style="0" bestFit="1" customWidth="1"/>
    <col min="3" max="3" width="33.28125" style="0" bestFit="1" customWidth="1"/>
    <col min="4" max="4" width="23.7109375" style="0" bestFit="1" customWidth="1"/>
    <col min="5" max="5" width="8.28125" style="0" bestFit="1" customWidth="1"/>
    <col min="6" max="6" width="10.00390625" style="0" bestFit="1" customWidth="1"/>
    <col min="7" max="7" width="14.28125" style="0" bestFit="1" customWidth="1"/>
    <col min="8" max="8" width="23.8515625" style="0" bestFit="1" customWidth="1"/>
    <col min="9" max="9" width="17.7109375" style="0" bestFit="1" customWidth="1"/>
  </cols>
  <sheetData>
    <row r="1" spans="1:9" ht="15">
      <c r="A1" s="30" t="s">
        <v>85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30" t="s">
        <v>84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0" t="s">
        <v>83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29"/>
      <c r="B4" s="29"/>
      <c r="C4" s="29"/>
      <c r="D4" s="29"/>
      <c r="E4" s="29"/>
      <c r="F4" s="29"/>
      <c r="G4" s="29"/>
      <c r="H4" s="29"/>
      <c r="I4" s="29"/>
    </row>
    <row r="5" spans="1:9" ht="15">
      <c r="A5" s="27" t="s">
        <v>82</v>
      </c>
      <c r="B5" s="27" t="s">
        <v>81</v>
      </c>
      <c r="C5" s="27" t="s">
        <v>80</v>
      </c>
      <c r="D5" s="27" t="s">
        <v>79</v>
      </c>
      <c r="E5" s="28" t="s">
        <v>78</v>
      </c>
      <c r="F5" s="28"/>
      <c r="G5" s="28"/>
      <c r="H5" s="27" t="s">
        <v>77</v>
      </c>
      <c r="I5" s="27" t="s">
        <v>76</v>
      </c>
    </row>
    <row r="6" spans="1:9" ht="15">
      <c r="A6" s="27"/>
      <c r="B6" s="27"/>
      <c r="C6" s="27"/>
      <c r="D6" s="27"/>
      <c r="E6" s="6" t="s">
        <v>75</v>
      </c>
      <c r="F6" s="6" t="s">
        <v>74</v>
      </c>
      <c r="G6" s="6" t="s">
        <v>73</v>
      </c>
      <c r="H6" s="27"/>
      <c r="I6" s="27"/>
    </row>
    <row r="7" spans="1:9" ht="15">
      <c r="A7" s="6">
        <v>1</v>
      </c>
      <c r="B7" s="6">
        <v>2</v>
      </c>
      <c r="C7" s="6">
        <v>3</v>
      </c>
      <c r="D7" s="6">
        <v>4</v>
      </c>
      <c r="E7" s="6" t="s">
        <v>64</v>
      </c>
      <c r="F7" s="6">
        <v>6</v>
      </c>
      <c r="G7" s="6">
        <v>7</v>
      </c>
      <c r="H7" s="6">
        <v>8</v>
      </c>
      <c r="I7" s="6">
        <v>9</v>
      </c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12" ht="15">
      <c r="A9" s="6" t="s">
        <v>72</v>
      </c>
      <c r="B9" s="1" t="s">
        <v>71</v>
      </c>
      <c r="C9" s="1" t="s">
        <v>70</v>
      </c>
      <c r="D9" s="5" t="s">
        <v>69</v>
      </c>
      <c r="E9" s="4" t="s">
        <v>5</v>
      </c>
      <c r="F9" s="18">
        <v>7326.277</v>
      </c>
      <c r="G9" s="14">
        <v>4743077.38</v>
      </c>
      <c r="H9" s="5" t="s">
        <v>68</v>
      </c>
      <c r="I9" s="1" t="s">
        <v>3</v>
      </c>
      <c r="L9" s="11"/>
    </row>
    <row r="10" spans="1:11" ht="15">
      <c r="A10" s="6"/>
      <c r="B10" s="1"/>
      <c r="C10" s="1" t="s">
        <v>67</v>
      </c>
      <c r="D10" s="5" t="s">
        <v>66</v>
      </c>
      <c r="E10" s="4"/>
      <c r="F10" s="3"/>
      <c r="G10" s="3"/>
      <c r="H10" s="5" t="s">
        <v>65</v>
      </c>
      <c r="I10" s="1" t="s">
        <v>64</v>
      </c>
      <c r="K10" s="7"/>
    </row>
    <row r="11" spans="1:9" ht="15">
      <c r="A11" s="6"/>
      <c r="B11" s="1"/>
      <c r="C11" s="1"/>
      <c r="D11" s="5" t="s">
        <v>63</v>
      </c>
      <c r="E11" s="4"/>
      <c r="F11" s="3"/>
      <c r="G11" s="3"/>
      <c r="H11" s="5" t="s">
        <v>62</v>
      </c>
      <c r="I11" s="1"/>
    </row>
    <row r="12" spans="1:9" ht="15">
      <c r="A12" s="6"/>
      <c r="B12" s="1"/>
      <c r="C12" s="1"/>
      <c r="D12" s="5" t="s">
        <v>61</v>
      </c>
      <c r="E12" s="4"/>
      <c r="F12" s="3"/>
      <c r="G12" s="3"/>
      <c r="H12" s="5"/>
      <c r="I12" s="1"/>
    </row>
    <row r="13" spans="1:9" ht="15">
      <c r="A13" s="6"/>
      <c r="B13" s="6"/>
      <c r="C13" s="6"/>
      <c r="D13" s="26" t="s">
        <v>60</v>
      </c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 t="s">
        <v>59</v>
      </c>
      <c r="B15" s="1" t="s">
        <v>58</v>
      </c>
      <c r="C15" s="1" t="s">
        <v>57</v>
      </c>
      <c r="D15" s="25" t="s">
        <v>56</v>
      </c>
      <c r="E15" s="25" t="s">
        <v>56</v>
      </c>
      <c r="F15" s="25" t="s">
        <v>56</v>
      </c>
      <c r="G15" s="25" t="s">
        <v>56</v>
      </c>
      <c r="H15" s="25" t="s">
        <v>56</v>
      </c>
      <c r="I15" s="24" t="s">
        <v>55</v>
      </c>
    </row>
    <row r="16" spans="1:9" ht="15">
      <c r="A16" s="6"/>
      <c r="B16" s="1"/>
      <c r="C16" s="1" t="s">
        <v>21</v>
      </c>
      <c r="D16" s="1"/>
      <c r="E16" s="4"/>
      <c r="F16" s="22"/>
      <c r="G16" s="17"/>
      <c r="H16" s="9"/>
      <c r="I16" s="1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ht="15">
      <c r="A18" s="6" t="s">
        <v>54</v>
      </c>
      <c r="B18" s="1" t="s">
        <v>53</v>
      </c>
      <c r="C18" s="1" t="s">
        <v>52</v>
      </c>
      <c r="D18" s="1" t="s">
        <v>51</v>
      </c>
      <c r="E18" s="4" t="s">
        <v>10</v>
      </c>
      <c r="F18" s="3">
        <v>14440</v>
      </c>
      <c r="G18" s="14">
        <v>25205</v>
      </c>
      <c r="H18" s="1" t="s">
        <v>50</v>
      </c>
      <c r="I18" s="1" t="s">
        <v>49</v>
      </c>
    </row>
    <row r="19" spans="1:11" ht="15">
      <c r="A19" s="6"/>
      <c r="B19" s="1" t="s">
        <v>48</v>
      </c>
      <c r="C19" s="1" t="s">
        <v>47</v>
      </c>
      <c r="D19" s="1" t="s">
        <v>46</v>
      </c>
      <c r="E19" s="4" t="s">
        <v>10</v>
      </c>
      <c r="F19" s="3">
        <v>470400</v>
      </c>
      <c r="G19" s="2">
        <v>206976</v>
      </c>
      <c r="H19" s="1" t="s">
        <v>45</v>
      </c>
      <c r="I19" s="1"/>
      <c r="K19" s="16"/>
    </row>
    <row r="20" spans="1:9" ht="15">
      <c r="A20" s="6"/>
      <c r="B20" s="1"/>
      <c r="C20" s="1"/>
      <c r="D20" s="1"/>
      <c r="E20" s="4"/>
      <c r="F20" s="3"/>
      <c r="G20" s="3"/>
      <c r="H20" s="5"/>
      <c r="I20" s="1"/>
    </row>
    <row r="21" spans="1:9" ht="15">
      <c r="A21" s="6" t="s">
        <v>44</v>
      </c>
      <c r="B21" s="1" t="s">
        <v>43</v>
      </c>
      <c r="C21" s="1" t="s">
        <v>42</v>
      </c>
      <c r="D21" s="1" t="s">
        <v>41</v>
      </c>
      <c r="E21" s="4" t="s">
        <v>5</v>
      </c>
      <c r="F21" s="23">
        <v>746.71</v>
      </c>
      <c r="G21" s="14">
        <v>400508</v>
      </c>
      <c r="H21" s="5" t="s">
        <v>40</v>
      </c>
      <c r="I21" s="1" t="s">
        <v>3</v>
      </c>
    </row>
    <row r="22" spans="1:9" ht="15">
      <c r="A22" s="6"/>
      <c r="B22" s="1" t="s">
        <v>39</v>
      </c>
      <c r="C22" s="1" t="s">
        <v>38</v>
      </c>
      <c r="D22" s="1"/>
      <c r="E22" s="4"/>
      <c r="F22" s="3"/>
      <c r="G22" s="3"/>
      <c r="H22" s="5" t="s">
        <v>37</v>
      </c>
      <c r="I22" s="1"/>
    </row>
    <row r="23" spans="1:9" ht="15">
      <c r="A23" s="6"/>
      <c r="B23" s="1"/>
      <c r="C23" s="1"/>
      <c r="D23" s="1"/>
      <c r="E23" s="4"/>
      <c r="F23" s="3"/>
      <c r="G23" s="3"/>
      <c r="H23" s="5" t="s">
        <v>36</v>
      </c>
      <c r="I23" s="1"/>
    </row>
    <row r="24" spans="1:11" ht="15">
      <c r="A24" s="6"/>
      <c r="B24" s="1"/>
      <c r="C24" s="1"/>
      <c r="D24" s="1"/>
      <c r="E24" s="4"/>
      <c r="F24" s="22"/>
      <c r="G24" s="17"/>
      <c r="H24" s="9"/>
      <c r="I24" s="1"/>
      <c r="K24" s="16"/>
    </row>
    <row r="25" spans="1:11" ht="15">
      <c r="A25" s="6" t="s">
        <v>35</v>
      </c>
      <c r="B25" s="21" t="s">
        <v>34</v>
      </c>
      <c r="C25" s="1" t="s">
        <v>33</v>
      </c>
      <c r="D25" s="9" t="s">
        <v>32</v>
      </c>
      <c r="E25" s="4" t="s">
        <v>10</v>
      </c>
      <c r="F25" s="20">
        <v>111286</v>
      </c>
      <c r="G25" s="14">
        <v>1426837.53</v>
      </c>
      <c r="H25" s="1" t="s">
        <v>31</v>
      </c>
      <c r="I25" s="1" t="s">
        <v>3</v>
      </c>
      <c r="K25" s="16"/>
    </row>
    <row r="26" spans="1:9" ht="15">
      <c r="A26" s="6"/>
      <c r="B26" s="1"/>
      <c r="C26" s="1"/>
      <c r="D26" s="5" t="s">
        <v>30</v>
      </c>
      <c r="E26" s="4"/>
      <c r="F26" s="3"/>
      <c r="G26" s="3"/>
      <c r="H26" s="1" t="s">
        <v>29</v>
      </c>
      <c r="I26" s="1"/>
    </row>
    <row r="27" spans="1:11" ht="15">
      <c r="A27" s="6"/>
      <c r="B27" s="1"/>
      <c r="C27" s="1"/>
      <c r="D27" s="5" t="s">
        <v>28</v>
      </c>
      <c r="E27" s="4"/>
      <c r="F27" s="19"/>
      <c r="G27" s="14"/>
      <c r="H27" s="1"/>
      <c r="I27" s="1"/>
      <c r="K27" s="16"/>
    </row>
    <row r="28" spans="1:9" ht="15">
      <c r="A28" s="6"/>
      <c r="B28" s="1"/>
      <c r="C28" s="1"/>
      <c r="D28" s="1"/>
      <c r="E28" s="4"/>
      <c r="F28" s="3"/>
      <c r="G28" s="3"/>
      <c r="H28" s="5"/>
      <c r="I28" s="1"/>
    </row>
    <row r="29" spans="1:12" ht="15">
      <c r="A29" s="6" t="s">
        <v>27</v>
      </c>
      <c r="B29" s="1" t="s">
        <v>26</v>
      </c>
      <c r="C29" s="1" t="s">
        <v>25</v>
      </c>
      <c r="D29" s="1" t="s">
        <v>24</v>
      </c>
      <c r="E29" s="4" t="s">
        <v>5</v>
      </c>
      <c r="F29" s="19">
        <v>3299.8301</v>
      </c>
      <c r="G29" s="14">
        <v>4295269.29</v>
      </c>
      <c r="H29" s="5" t="s">
        <v>23</v>
      </c>
      <c r="I29" s="1" t="s">
        <v>3</v>
      </c>
      <c r="L29" s="11"/>
    </row>
    <row r="30" spans="1:12" ht="15">
      <c r="A30" s="6"/>
      <c r="B30" s="1" t="s">
        <v>22</v>
      </c>
      <c r="C30" s="1" t="s">
        <v>21</v>
      </c>
      <c r="D30" s="1" t="s">
        <v>20</v>
      </c>
      <c r="E30" s="4" t="s">
        <v>5</v>
      </c>
      <c r="F30" s="18">
        <v>445.164</v>
      </c>
      <c r="G30" s="17">
        <v>197620.28</v>
      </c>
      <c r="H30" s="5" t="s">
        <v>19</v>
      </c>
      <c r="I30" s="1"/>
      <c r="K30" s="16"/>
      <c r="L30" s="11"/>
    </row>
    <row r="31" spans="1:12" ht="15">
      <c r="A31" s="6"/>
      <c r="B31" s="1"/>
      <c r="C31" s="1"/>
      <c r="D31" s="1"/>
      <c r="E31" s="4"/>
      <c r="F31" s="3"/>
      <c r="G31" s="14">
        <v>1465998.63</v>
      </c>
      <c r="H31" s="5"/>
      <c r="I31" s="1"/>
      <c r="L31" s="15"/>
    </row>
    <row r="32" spans="1:9" ht="15">
      <c r="A32" s="6"/>
      <c r="B32" s="1"/>
      <c r="C32" s="1"/>
      <c r="D32" s="1"/>
      <c r="E32" s="4"/>
      <c r="F32" s="3"/>
      <c r="G32" s="10"/>
      <c r="H32" s="5"/>
      <c r="I32" s="1"/>
    </row>
    <row r="33" spans="1:12" ht="15">
      <c r="A33" s="6" t="s">
        <v>18</v>
      </c>
      <c r="B33" s="9" t="s">
        <v>17</v>
      </c>
      <c r="C33" s="1" t="s">
        <v>16</v>
      </c>
      <c r="D33" s="9" t="s">
        <v>15</v>
      </c>
      <c r="E33" s="4" t="s">
        <v>14</v>
      </c>
      <c r="F33" s="3">
        <v>2412</v>
      </c>
      <c r="G33" s="14">
        <v>112309.34</v>
      </c>
      <c r="H33" s="1" t="s">
        <v>13</v>
      </c>
      <c r="I33" s="1" t="s">
        <v>3</v>
      </c>
      <c r="L33" s="11"/>
    </row>
    <row r="34" spans="1:9" ht="15">
      <c r="A34" s="6"/>
      <c r="B34" s="1"/>
      <c r="C34" s="1" t="s">
        <v>12</v>
      </c>
      <c r="D34" s="1" t="s">
        <v>11</v>
      </c>
      <c r="E34" s="4" t="s">
        <v>10</v>
      </c>
      <c r="F34" s="3">
        <v>2463</v>
      </c>
      <c r="G34" s="3"/>
      <c r="H34" s="1"/>
      <c r="I34" s="1"/>
    </row>
    <row r="35" spans="1:9" ht="15">
      <c r="A35" s="6"/>
      <c r="B35" s="1"/>
      <c r="C35" s="1"/>
      <c r="D35" s="1"/>
      <c r="E35" s="4"/>
      <c r="F35" s="3"/>
      <c r="G35" s="10"/>
      <c r="H35" s="5"/>
      <c r="I35" s="1"/>
    </row>
    <row r="36" spans="1:12" ht="15">
      <c r="A36" s="6" t="s">
        <v>9</v>
      </c>
      <c r="B36" s="9" t="s">
        <v>8</v>
      </c>
      <c r="C36" s="1" t="s">
        <v>7</v>
      </c>
      <c r="D36" s="9" t="s">
        <v>6</v>
      </c>
      <c r="E36" s="4" t="s">
        <v>5</v>
      </c>
      <c r="F36" s="13">
        <v>1191.9071</v>
      </c>
      <c r="G36" s="12">
        <v>1768663.49</v>
      </c>
      <c r="H36" s="1" t="s">
        <v>4</v>
      </c>
      <c r="I36" s="1" t="s">
        <v>3</v>
      </c>
      <c r="L36" s="11"/>
    </row>
    <row r="37" spans="1:9" ht="15">
      <c r="A37" s="6"/>
      <c r="B37" s="1"/>
      <c r="C37" s="1" t="s">
        <v>2</v>
      </c>
      <c r="D37" s="9" t="s">
        <v>1</v>
      </c>
      <c r="E37" s="4"/>
      <c r="F37" s="3"/>
      <c r="G37" s="3"/>
      <c r="H37" s="1" t="s">
        <v>0</v>
      </c>
      <c r="I37" s="1"/>
    </row>
    <row r="38" spans="1:9" ht="15">
      <c r="A38" s="6"/>
      <c r="B38" s="1"/>
      <c r="C38" s="1"/>
      <c r="D38" s="1"/>
      <c r="E38" s="4"/>
      <c r="F38" s="3"/>
      <c r="G38" s="10"/>
      <c r="H38" s="5"/>
      <c r="I38" s="1"/>
    </row>
    <row r="39" spans="1:12" ht="15">
      <c r="A39" s="6"/>
      <c r="B39" s="1"/>
      <c r="C39" s="9"/>
      <c r="D39" s="5"/>
      <c r="E39" s="4"/>
      <c r="F39" s="3"/>
      <c r="G39" s="8">
        <f>SUM(G9:G36)</f>
        <v>14642464.94</v>
      </c>
      <c r="H39" s="1"/>
      <c r="I39" s="1"/>
      <c r="L39" s="7"/>
    </row>
    <row r="40" spans="1:9" ht="15">
      <c r="A40" s="6"/>
      <c r="B40" s="1"/>
      <c r="C40" s="1"/>
      <c r="D40" s="5"/>
      <c r="E40" s="4"/>
      <c r="F40" s="3"/>
      <c r="G40" s="2"/>
      <c r="H40" s="1"/>
      <c r="I40" s="1"/>
    </row>
  </sheetData>
  <sheetProtection/>
  <mergeCells count="10">
    <mergeCell ref="A1:I1"/>
    <mergeCell ref="A2:I2"/>
    <mergeCell ref="A3:I3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2020-02-25T04:35:00Z</dcterms:created>
  <dcterms:modified xsi:type="dcterms:W3CDTF">2020-02-25T04:35:26Z</dcterms:modified>
  <cp:category/>
  <cp:version/>
  <cp:contentType/>
  <cp:contentStatus/>
</cp:coreProperties>
</file>