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D124" i="1"/>
  <c r="P124" i="1" s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83" i="1"/>
  <c r="Q27" i="1"/>
  <c r="D258" i="1"/>
  <c r="L8" i="1"/>
  <c r="P8" i="1"/>
  <c r="P44" i="1"/>
  <c r="Q44" i="1" s="1"/>
  <c r="L134" i="1"/>
  <c r="P100" i="1"/>
  <c r="Q100" i="1" s="1"/>
  <c r="P115" i="1"/>
  <c r="Q115" i="1" s="1"/>
  <c r="P155" i="1"/>
  <c r="Q155" i="1" s="1"/>
  <c r="L203" i="1"/>
  <c r="L217" i="1"/>
  <c r="L27" i="1"/>
  <c r="L65" i="1"/>
  <c r="Q175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<sst xmlns="http://schemas.openxmlformats.org/spreadsheetml/2006/main" count="627" uniqueCount="306">
  <si>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</si>
  <si>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</si>
  <si>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12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</si>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</sst>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KEBONAGUNG</v>
          </cell>
        </row>
        <row r="3">
          <cell r="E3" t="str">
            <v>DEMPET</v>
          </cell>
          <cell r="F3" t="str">
            <v>KARANGREJO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DEMAK</v>
          </cell>
          <cell r="F5" t="str">
            <v>MANGUNJIWAN</v>
          </cell>
        </row>
        <row r="6">
          <cell r="E6" t="str">
            <v>GUNTUR</v>
          </cell>
          <cell r="F6" t="str">
            <v>GUNTUR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BONANG</v>
          </cell>
          <cell r="F8" t="str">
            <v>KEMBANGAN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BANDUNGREJO</v>
          </cell>
        </row>
        <row r="11">
          <cell r="E11" t="str">
            <v>BONANG</v>
          </cell>
          <cell r="F11" t="str">
            <v>WONOSARI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SAYUNG</v>
          </cell>
          <cell r="F13" t="str">
            <v>TAMBAKROTO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KARANGTENGAH</v>
          </cell>
          <cell r="F16" t="str">
            <v>PIDODO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KARANGANYAR</v>
          </cell>
          <cell r="F19" t="str">
            <v>KOTAKAN</v>
          </cell>
        </row>
        <row r="20">
          <cell r="E20" t="str">
            <v>WONOSALAM</v>
          </cell>
          <cell r="F20" t="str">
            <v>KUNCIR</v>
          </cell>
        </row>
        <row r="21">
          <cell r="E21" t="str">
            <v>GUNTUR</v>
          </cell>
          <cell r="F21" t="str">
            <v>BANJAREJO</v>
          </cell>
        </row>
        <row r="22">
          <cell r="E22" t="str">
            <v>KARANGANYAR</v>
          </cell>
          <cell r="F22" t="str">
            <v>NGEMPLIK WETAN</v>
          </cell>
        </row>
        <row r="23">
          <cell r="E23" t="str">
            <v>MIJEN</v>
          </cell>
          <cell r="F23" t="str">
            <v>JLEPER</v>
          </cell>
        </row>
        <row r="24">
          <cell r="E24" t="str">
            <v>KARANGTENGAH</v>
          </cell>
          <cell r="F24" t="str">
            <v>TAMBAKBULUSAN</v>
          </cell>
        </row>
        <row r="25">
          <cell r="E25" t="str">
            <v>KEBONAGUNG</v>
          </cell>
          <cell r="F25" t="str">
            <v>MIJEN</v>
          </cell>
        </row>
        <row r="26">
          <cell r="E26" t="str">
            <v>KARANGANYAR</v>
          </cell>
          <cell r="F26" t="str">
            <v>CANGKRING B</v>
          </cell>
        </row>
        <row r="27">
          <cell r="E27" t="str">
            <v>KARANGANYAR</v>
          </cell>
          <cell r="F27" t="str">
            <v>TUGU LOR</v>
          </cell>
        </row>
        <row r="28">
          <cell r="E28" t="str">
            <v>KARANGAWEN</v>
          </cell>
          <cell r="F28" t="str">
            <v>TLOGOREJO</v>
          </cell>
        </row>
        <row r="29">
          <cell r="E29" t="str">
            <v>KARANGAWEN</v>
          </cell>
          <cell r="F29" t="str">
            <v>REJOSARI</v>
          </cell>
        </row>
        <row r="30">
          <cell r="E30" t="str">
            <v>KARANGAWEN</v>
          </cell>
          <cell r="F30" t="str">
            <v>BUMIREJO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DEMPET</v>
          </cell>
          <cell r="F33" t="str">
            <v>BALEROMO</v>
          </cell>
        </row>
        <row r="34">
          <cell r="E34" t="str">
            <v>DEMAK</v>
          </cell>
          <cell r="F34" t="str">
            <v>TURIREJO</v>
          </cell>
        </row>
        <row r="35">
          <cell r="E35" t="str">
            <v>DEMAK</v>
          </cell>
          <cell r="F35" t="str">
            <v>TURIREJO</v>
          </cell>
        </row>
        <row r="36">
          <cell r="E36" t="str">
            <v>KARANGTENGAH</v>
          </cell>
          <cell r="F36" t="str">
            <v>PLOSO</v>
          </cell>
        </row>
        <row r="37">
          <cell r="E37" t="str">
            <v>KEBONAGUNG</v>
          </cell>
          <cell r="F37" t="str">
            <v>SARIMULYO</v>
          </cell>
        </row>
        <row r="38">
          <cell r="E38" t="str">
            <v>KEBONAGUNG</v>
          </cell>
          <cell r="F38" t="str">
            <v>SARIMULYO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KARANGTENGAH</v>
          </cell>
          <cell r="F40" t="str">
            <v>KARANGSARI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WONOSALAM</v>
          </cell>
          <cell r="F42" t="str">
            <v>TLOGODOWO</v>
          </cell>
        </row>
        <row r="43">
          <cell r="E43" t="str">
            <v>MRANGGEN</v>
          </cell>
          <cell r="F43" t="str">
            <v>KEMBANGARUM</v>
          </cell>
        </row>
        <row r="44">
          <cell r="E44" t="str">
            <v>MRANGGEN</v>
          </cell>
          <cell r="F44" t="str">
            <v>TEGALARUM</v>
          </cell>
        </row>
        <row r="45">
          <cell r="E45" t="str">
            <v>MRANGGEN</v>
          </cell>
          <cell r="F45" t="str">
            <v>CANDISARI</v>
          </cell>
        </row>
        <row r="46">
          <cell r="E46" t="str">
            <v>MRANGGEN</v>
          </cell>
          <cell r="F46" t="str">
            <v>MRANGGEN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KANGKUNG</v>
          </cell>
        </row>
        <row r="49">
          <cell r="E49" t="str">
            <v>KEBONAGUNG</v>
          </cell>
          <cell r="F49" t="str">
            <v>BABAT</v>
          </cell>
        </row>
        <row r="50">
          <cell r="E50" t="str">
            <v>KARANGAWEN</v>
          </cell>
          <cell r="F50" t="str">
            <v>MARGOHAYU</v>
          </cell>
        </row>
        <row r="51">
          <cell r="E51" t="str">
            <v>KARANGANYAR</v>
          </cell>
          <cell r="F51" t="str">
            <v>WONOKETINGAL</v>
          </cell>
        </row>
        <row r="52">
          <cell r="E52" t="str">
            <v>KARANGTENGAH</v>
          </cell>
          <cell r="F52" t="str">
            <v>WONOAGUNG</v>
          </cell>
        </row>
        <row r="53">
          <cell r="E53" t="str">
            <v>BONANG</v>
          </cell>
          <cell r="F53" t="str">
            <v>JATIROGO</v>
          </cell>
        </row>
        <row r="54">
          <cell r="E54" t="str">
            <v>BONANG</v>
          </cell>
          <cell r="F54" t="str">
            <v>KEMBANGAN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WONOSALAM</v>
          </cell>
          <cell r="F57" t="str">
            <v>SIDOMULYO</v>
          </cell>
        </row>
        <row r="58">
          <cell r="E58" t="str">
            <v>DEMAK</v>
          </cell>
          <cell r="F5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10</v>
      </c>
      <c r="M8" s="27" t="e">
        <f>SUM(#REF!)</f>
        <v>#REF!</v>
      </c>
      <c r="P8" s="28">
        <f t="shared" ref="P8:P71" si="0">SUM(D8:D8)</f>
        <v>1</v>
      </c>
      <c r="Q8" s="69">
        <f>SUM(P8:P26)</f>
        <v>10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4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5</v>
      </c>
      <c r="M27" s="29" t="e">
        <f>SUM(#REF!)</f>
        <v>#REF!</v>
      </c>
      <c r="P27" s="28">
        <f t="shared" si="0"/>
        <v>0</v>
      </c>
      <c r="Q27" s="69">
        <f>SUM(P27:P43)</f>
        <v>5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1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1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69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1</v>
      </c>
      <c r="Q83" s="69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5</v>
      </c>
      <c r="M115" s="29" t="e">
        <f>SUM(#REF!)</f>
        <v>#REF!</v>
      </c>
      <c r="P115" s="28">
        <f t="shared" si="1"/>
        <v>0</v>
      </c>
      <c r="Q115" s="69">
        <f>SUM(P115:P133)</f>
        <v>5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2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2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7</v>
      </c>
      <c r="M134" s="29" t="e">
        <f>SUM(#REF!)</f>
        <v>#REF!</v>
      </c>
      <c r="P134" s="28">
        <f t="shared" si="1"/>
        <v>0</v>
      </c>
      <c r="Q134" s="69">
        <f>SUM(P134:P154)</f>
        <v>7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2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2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1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1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2</v>
      </c>
      <c r="M187" s="29" t="e">
        <f>SUM(#REF!)</f>
        <v>#REF!</v>
      </c>
      <c r="P187" s="28">
        <f t="shared" si="2"/>
        <v>0</v>
      </c>
      <c r="Q187" s="69">
        <f>SUM(P187:P202)</f>
        <v>2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1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1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7</v>
      </c>
      <c r="M203" s="29" t="e">
        <f>SUM(#REF!)</f>
        <v>#REF!</v>
      </c>
      <c r="P203" s="28">
        <f t="shared" si="3"/>
        <v>0</v>
      </c>
      <c r="Q203" s="69">
        <f>SUM(P203:P216)</f>
        <v>7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2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2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4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4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1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1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1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1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57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57</v>
      </c>
      <c r="M258" s="58" t="e">
        <f t="shared" si="4"/>
        <v>#REF!</v>
      </c>
      <c r="O258" s="3">
        <f>SUM(O8:O257)</f>
        <v>0</v>
      </c>
      <c r="P258" s="59">
        <f>SUM(P8:P257)</f>
        <v>57</v>
      </c>
      <c r="Q258" s="57">
        <f>SUM(Q8:Q257)</f>
        <v>57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2022-03-14T01:56:22Z</dcterms:created>
  <dcterms:modified xsi:type="dcterms:W3CDTF">2022-03-14T01:57:18Z</dcterms:modified>
</cp:coreProperties>
</file>