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 PKK Demak\Sekretaris\"/>
    </mc:Choice>
  </mc:AlternateContent>
  <bookViews>
    <workbookView xWindow="240" yWindow="75" windowWidth="19440" windowHeight="7935"/>
  </bookViews>
  <sheets>
    <sheet name="SKR" sheetId="5" r:id="rId1"/>
  </sheets>
  <calcPr calcId="152511"/>
</workbook>
</file>

<file path=xl/calcChain.xml><?xml version="1.0" encoding="utf-8"?>
<calcChain xmlns="http://schemas.openxmlformats.org/spreadsheetml/2006/main">
  <c r="E31" i="5" l="1"/>
  <c r="D31" i="5"/>
  <c r="C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</calcChain>
</file>

<file path=xl/sharedStrings.xml><?xml version="1.0" encoding="utf-8"?>
<sst xmlns="http://schemas.openxmlformats.org/spreadsheetml/2006/main" count="78" uniqueCount="62">
  <si>
    <t>TP.PKK</t>
  </si>
  <si>
    <t>:</t>
  </si>
  <si>
    <t>TAHUN</t>
  </si>
  <si>
    <t>NO.</t>
  </si>
  <si>
    <t>JUMLAH KADER</t>
  </si>
  <si>
    <t>JUMLAH KELOMPOK</t>
  </si>
  <si>
    <t>JUMLAH</t>
  </si>
  <si>
    <t>L</t>
  </si>
  <si>
    <t>P</t>
  </si>
  <si>
    <t>ANGGOTA</t>
  </si>
  <si>
    <t>DATA UMUM PKK</t>
  </si>
  <si>
    <t xml:space="preserve">JUMLAH </t>
  </si>
  <si>
    <t>JUMLAH JIWA</t>
  </si>
  <si>
    <t>JUMLAH TENAGA</t>
  </si>
  <si>
    <t>KET.</t>
  </si>
  <si>
    <t>NAMA</t>
  </si>
  <si>
    <t>SEKRETARIAT</t>
  </si>
  <si>
    <t>PKK</t>
  </si>
  <si>
    <t>DASA</t>
  </si>
  <si>
    <t>UMUM</t>
  </si>
  <si>
    <t>KHUSUS</t>
  </si>
  <si>
    <t>HONORER</t>
  </si>
  <si>
    <t>BANTUAN</t>
  </si>
  <si>
    <t>DUSUN</t>
  </si>
  <si>
    <t>RW</t>
  </si>
  <si>
    <t>RT</t>
  </si>
  <si>
    <t>WIS</t>
  </si>
  <si>
    <t>KRT</t>
  </si>
  <si>
    <t>KK</t>
  </si>
  <si>
    <t>LINGK.</t>
  </si>
  <si>
    <t>MA</t>
  </si>
  <si>
    <t>DESA/KELURAHAN</t>
  </si>
  <si>
    <t>KABUPATEN</t>
  </si>
  <si>
    <t>PROVINSI</t>
  </si>
  <si>
    <t>DEMAK</t>
  </si>
  <si>
    <t>JAWA TENGAH</t>
  </si>
  <si>
    <t>WONOSALAM</t>
  </si>
  <si>
    <t>BONANG</t>
  </si>
  <si>
    <t>DEMPET</t>
  </si>
  <si>
    <t>KARANGTENGAH</t>
  </si>
  <si>
    <t>GUNTUR</t>
  </si>
  <si>
    <t>SAYUNG</t>
  </si>
  <si>
    <t>WEDUNG</t>
  </si>
  <si>
    <t>MIJEN</t>
  </si>
  <si>
    <t>KARANGANYAR</t>
  </si>
  <si>
    <t>GAJAH</t>
  </si>
  <si>
    <t>MRANGGEN</t>
  </si>
  <si>
    <t>KARANGAWEN</t>
  </si>
  <si>
    <t>KEBONAGUNG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</si>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</sst>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7" xfId="1" applyFont="1" applyBorder="1" applyAlignment="1">
      <alignment horizontal="center"/>
    </xf>
    <xf numFmtId="0" fontId="1" fillId="0" borderId="0" xfId="1" applyFont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0" borderId="0" xfId="1" applyFont="1"/>
    <xf numFmtId="0" fontId="1" fillId="0" borderId="2" xfId="1" applyFont="1" applyBorder="1" applyAlignment="1">
      <alignment horizontal="right"/>
    </xf>
    <xf numFmtId="0" fontId="1" fillId="0" borderId="7" xfId="1" applyFont="1" applyBorder="1" applyAlignment="1">
      <alignment horizontal="right"/>
    </xf>
    <xf numFmtId="0" fontId="1" fillId="0" borderId="0" xfId="1" applyFont="1" applyAlignment="1"/>
    <xf numFmtId="0" fontId="1" fillId="0" borderId="12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1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11" zoomScale="103" workbookViewId="0">
      <selection activeCell="W24" sqref="W24"/>
    </sheetView>
  </sheetViews>
  <sheetFormatPr defaultRowHeight="15" x14ac:dyDescent="0.25"/>
  <cols>
    <col min="1" max="1" width="4.28515625" customWidth="1"/>
    <col min="2" max="2" width="19.7109375" customWidth="1"/>
    <col min="3" max="3" width="7.85546875" customWidth="1"/>
    <col min="4" max="4" width="7.140625" customWidth="1"/>
    <col min="5" max="5" width="6.85546875" customWidth="1"/>
    <col min="6" max="6" width="7" customWidth="1"/>
    <col min="7" max="7" width="7.85546875" customWidth="1"/>
    <col min="8" max="8" width="8" customWidth="1"/>
    <col min="9" max="9" width="7.7109375" customWidth="1"/>
    <col min="10" max="10" width="7.5703125" customWidth="1"/>
    <col min="11" max="11" width="6.7109375" customWidth="1"/>
    <col min="12" max="13" width="6.42578125" customWidth="1"/>
    <col min="14" max="14" width="7.28515625" customWidth="1"/>
    <col min="15" max="15" width="6.28515625" customWidth="1"/>
    <col min="16" max="16" width="6.5703125" customWidth="1"/>
    <col min="17" max="17" width="6.85546875" customWidth="1"/>
    <col min="18" max="18" width="6.5703125" customWidth="1"/>
    <col min="19" max="19" width="6.85546875" customWidth="1"/>
    <col min="20" max="20" width="7.140625" customWidth="1"/>
    <col min="21" max="21" width="8.140625" customWidth="1"/>
  </cols>
  <sheetData>
    <row r="1" spans="1:21" ht="15.75" x14ac:dyDescent="0.25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1"/>
    </row>
    <row r="4" spans="1:21" x14ac:dyDescent="0.25">
      <c r="A4" s="8"/>
      <c r="B4" s="8" t="s">
        <v>32</v>
      </c>
      <c r="C4" s="8" t="s">
        <v>1</v>
      </c>
      <c r="D4" s="8" t="s">
        <v>34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1"/>
    </row>
    <row r="5" spans="1:21" x14ac:dyDescent="0.25">
      <c r="A5" s="8"/>
      <c r="B5" s="8" t="s">
        <v>33</v>
      </c>
      <c r="C5" s="8" t="s">
        <v>1</v>
      </c>
      <c r="D5" s="8" t="s">
        <v>35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1"/>
    </row>
    <row r="6" spans="1:21" x14ac:dyDescent="0.25">
      <c r="A6" s="8"/>
      <c r="B6" s="8" t="s">
        <v>2</v>
      </c>
      <c r="C6" s="8" t="s">
        <v>1</v>
      </c>
      <c r="D6" s="8">
        <v>2018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1"/>
    </row>
    <row r="7" spans="1:2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x14ac:dyDescent="0.25">
      <c r="A8" s="14" t="s">
        <v>3</v>
      </c>
      <c r="B8" s="3"/>
      <c r="C8" s="16" t="s">
        <v>5</v>
      </c>
      <c r="D8" s="17"/>
      <c r="E8" s="17"/>
      <c r="F8" s="18"/>
      <c r="G8" s="16" t="s">
        <v>11</v>
      </c>
      <c r="H8" s="18"/>
      <c r="I8" s="16" t="s">
        <v>12</v>
      </c>
      <c r="J8" s="18"/>
      <c r="K8" s="16" t="s">
        <v>4</v>
      </c>
      <c r="L8" s="17"/>
      <c r="M8" s="17"/>
      <c r="N8" s="17"/>
      <c r="O8" s="17"/>
      <c r="P8" s="18"/>
      <c r="Q8" s="24" t="s">
        <v>13</v>
      </c>
      <c r="R8" s="33"/>
      <c r="S8" s="33"/>
      <c r="T8" s="25"/>
      <c r="U8" s="14" t="s">
        <v>14</v>
      </c>
    </row>
    <row r="9" spans="1:21" x14ac:dyDescent="0.25">
      <c r="A9" s="30"/>
      <c r="B9" s="1" t="s">
        <v>15</v>
      </c>
      <c r="C9" s="21"/>
      <c r="D9" s="22"/>
      <c r="E9" s="22"/>
      <c r="F9" s="23"/>
      <c r="G9" s="21"/>
      <c r="H9" s="23"/>
      <c r="I9" s="19"/>
      <c r="J9" s="20"/>
      <c r="K9" s="21"/>
      <c r="L9" s="22"/>
      <c r="M9" s="22"/>
      <c r="N9" s="22"/>
      <c r="O9" s="22"/>
      <c r="P9" s="23"/>
      <c r="Q9" s="28" t="s">
        <v>16</v>
      </c>
      <c r="R9" s="34"/>
      <c r="S9" s="34"/>
      <c r="T9" s="29"/>
      <c r="U9" s="30"/>
    </row>
    <row r="10" spans="1:21" x14ac:dyDescent="0.25">
      <c r="A10" s="30"/>
      <c r="B10" s="1" t="s">
        <v>31</v>
      </c>
      <c r="C10" s="3" t="s">
        <v>17</v>
      </c>
      <c r="D10" s="3" t="s">
        <v>17</v>
      </c>
      <c r="E10" s="3" t="s">
        <v>17</v>
      </c>
      <c r="F10" s="3" t="s">
        <v>18</v>
      </c>
      <c r="G10" s="1"/>
      <c r="H10" s="1"/>
      <c r="I10" s="31" t="s">
        <v>7</v>
      </c>
      <c r="J10" s="31" t="s">
        <v>8</v>
      </c>
      <c r="K10" s="26" t="s">
        <v>9</v>
      </c>
      <c r="L10" s="27"/>
      <c r="M10" s="19" t="s">
        <v>19</v>
      </c>
      <c r="N10" s="20"/>
      <c r="O10" s="19" t="s">
        <v>20</v>
      </c>
      <c r="P10" s="20"/>
      <c r="Q10" s="16" t="s">
        <v>21</v>
      </c>
      <c r="R10" s="18"/>
      <c r="S10" s="16" t="s">
        <v>22</v>
      </c>
      <c r="T10" s="18"/>
      <c r="U10" s="30"/>
    </row>
    <row r="11" spans="1:21" x14ac:dyDescent="0.25">
      <c r="A11" s="30"/>
      <c r="B11" s="1"/>
      <c r="C11" s="1" t="s">
        <v>23</v>
      </c>
      <c r="D11" s="1" t="s">
        <v>24</v>
      </c>
      <c r="E11" s="1" t="s">
        <v>25</v>
      </c>
      <c r="F11" s="1" t="s">
        <v>26</v>
      </c>
      <c r="G11" s="1" t="s">
        <v>27</v>
      </c>
      <c r="H11" s="1" t="s">
        <v>28</v>
      </c>
      <c r="I11" s="31"/>
      <c r="J11" s="31"/>
      <c r="K11" s="28" t="s">
        <v>0</v>
      </c>
      <c r="L11" s="29"/>
      <c r="M11" s="21"/>
      <c r="N11" s="23"/>
      <c r="O11" s="21"/>
      <c r="P11" s="23"/>
      <c r="Q11" s="21"/>
      <c r="R11" s="23"/>
      <c r="S11" s="21"/>
      <c r="T11" s="23"/>
      <c r="U11" s="30"/>
    </row>
    <row r="12" spans="1:21" x14ac:dyDescent="0.25">
      <c r="A12" s="30"/>
      <c r="B12" s="1"/>
      <c r="C12" s="1" t="s">
        <v>29</v>
      </c>
      <c r="D12" s="6"/>
      <c r="E12" s="6"/>
      <c r="F12" s="1" t="s">
        <v>30</v>
      </c>
      <c r="G12" s="1"/>
      <c r="H12" s="6"/>
      <c r="I12" s="31"/>
      <c r="J12" s="31"/>
      <c r="K12" s="3" t="s">
        <v>7</v>
      </c>
      <c r="L12" s="3" t="s">
        <v>8</v>
      </c>
      <c r="M12" s="3" t="s">
        <v>7</v>
      </c>
      <c r="N12" s="3" t="s">
        <v>8</v>
      </c>
      <c r="O12" s="3" t="s">
        <v>7</v>
      </c>
      <c r="P12" s="3" t="s">
        <v>8</v>
      </c>
      <c r="Q12" s="3" t="s">
        <v>7</v>
      </c>
      <c r="R12" s="3" t="s">
        <v>8</v>
      </c>
      <c r="S12" s="3" t="s">
        <v>7</v>
      </c>
      <c r="T12" s="3" t="s">
        <v>8</v>
      </c>
      <c r="U12" s="15"/>
    </row>
    <row r="13" spans="1:21" x14ac:dyDescent="0.25">
      <c r="A13" s="3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</row>
    <row r="14" spans="1:21" x14ac:dyDescent="0.25">
      <c r="A14" s="7"/>
      <c r="B14" s="2"/>
      <c r="C14" s="7"/>
      <c r="D14" s="2"/>
      <c r="E14" s="7"/>
      <c r="F14" s="2"/>
      <c r="G14" s="7"/>
      <c r="H14" s="2"/>
      <c r="I14" s="7"/>
      <c r="J14" s="2"/>
      <c r="K14" s="7"/>
      <c r="L14" s="2"/>
      <c r="M14" s="7"/>
      <c r="N14" s="2"/>
      <c r="O14" s="7"/>
      <c r="P14" s="2"/>
      <c r="Q14" s="7"/>
      <c r="R14" s="2"/>
      <c r="S14" s="7"/>
      <c r="T14" s="2"/>
      <c r="U14" s="7"/>
    </row>
    <row r="15" spans="1:21" x14ac:dyDescent="0.25">
      <c r="A15" s="1" t="s">
        <v>49</v>
      </c>
      <c r="B15" s="2" t="s">
        <v>36</v>
      </c>
      <c r="C15" s="10">
        <v>44</v>
      </c>
      <c r="D15" s="13">
        <v>97</v>
      </c>
      <c r="E15" s="10">
        <v>491</v>
      </c>
      <c r="F15" s="13">
        <v>1124</v>
      </c>
      <c r="G15" s="10">
        <v>25235</v>
      </c>
      <c r="H15" s="13">
        <v>24763</v>
      </c>
      <c r="I15" s="10">
        <v>40328</v>
      </c>
      <c r="J15" s="13">
        <v>40010</v>
      </c>
      <c r="K15" s="10">
        <v>2</v>
      </c>
      <c r="L15" s="13">
        <v>506</v>
      </c>
      <c r="M15" s="10">
        <v>0</v>
      </c>
      <c r="N15" s="13">
        <v>4468</v>
      </c>
      <c r="O15" s="10">
        <v>32</v>
      </c>
      <c r="P15" s="13">
        <v>801</v>
      </c>
      <c r="Q15" s="10">
        <v>0</v>
      </c>
      <c r="R15" s="13">
        <v>0</v>
      </c>
      <c r="S15" s="10">
        <v>0</v>
      </c>
      <c r="T15" s="13">
        <v>108</v>
      </c>
      <c r="U15" s="10"/>
    </row>
    <row r="16" spans="1:21" x14ac:dyDescent="0.25">
      <c r="A16" s="1" t="s">
        <v>50</v>
      </c>
      <c r="B16" s="2" t="s">
        <v>37</v>
      </c>
      <c r="C16" s="10">
        <v>0</v>
      </c>
      <c r="D16" s="13">
        <v>114</v>
      </c>
      <c r="E16" s="10">
        <v>561</v>
      </c>
      <c r="F16" s="13">
        <v>1620</v>
      </c>
      <c r="G16" s="10">
        <v>31171</v>
      </c>
      <c r="H16" s="13">
        <v>32398</v>
      </c>
      <c r="I16" s="10">
        <v>56154</v>
      </c>
      <c r="J16" s="13">
        <v>56421</v>
      </c>
      <c r="K16" s="10">
        <v>0</v>
      </c>
      <c r="L16" s="13">
        <v>406</v>
      </c>
      <c r="M16" s="10">
        <v>0</v>
      </c>
      <c r="N16" s="13">
        <v>7274</v>
      </c>
      <c r="O16" s="10">
        <v>11</v>
      </c>
      <c r="P16" s="13">
        <v>3498</v>
      </c>
      <c r="Q16" s="10">
        <v>0</v>
      </c>
      <c r="R16" s="13">
        <v>0</v>
      </c>
      <c r="S16" s="10">
        <v>0</v>
      </c>
      <c r="T16" s="13">
        <v>0</v>
      </c>
      <c r="U16" s="10"/>
    </row>
    <row r="17" spans="1:21" x14ac:dyDescent="0.25">
      <c r="A17" s="1" t="s">
        <v>51</v>
      </c>
      <c r="B17" s="2" t="s">
        <v>38</v>
      </c>
      <c r="C17" s="10">
        <v>0</v>
      </c>
      <c r="D17" s="13">
        <v>58</v>
      </c>
      <c r="E17" s="10">
        <v>364</v>
      </c>
      <c r="F17" s="13">
        <v>759</v>
      </c>
      <c r="G17" s="10">
        <v>18217</v>
      </c>
      <c r="H17" s="13">
        <v>19236</v>
      </c>
      <c r="I17" s="10">
        <v>30834</v>
      </c>
      <c r="J17" s="13">
        <v>31209</v>
      </c>
      <c r="K17" s="10">
        <v>1</v>
      </c>
      <c r="L17" s="13">
        <v>387</v>
      </c>
      <c r="M17" s="10">
        <v>0</v>
      </c>
      <c r="N17" s="13">
        <v>3490</v>
      </c>
      <c r="O17" s="10">
        <v>0</v>
      </c>
      <c r="P17" s="13">
        <v>2960</v>
      </c>
      <c r="Q17" s="10">
        <v>0</v>
      </c>
      <c r="R17" s="13">
        <v>0</v>
      </c>
      <c r="S17" s="10">
        <v>0</v>
      </c>
      <c r="T17" s="13">
        <v>0</v>
      </c>
      <c r="U17" s="10"/>
    </row>
    <row r="18" spans="1:21" x14ac:dyDescent="0.25">
      <c r="A18" s="1" t="s">
        <v>52</v>
      </c>
      <c r="B18" s="2" t="s">
        <v>39</v>
      </c>
      <c r="C18" s="10">
        <v>74</v>
      </c>
      <c r="D18" s="13">
        <v>69</v>
      </c>
      <c r="E18" s="10">
        <v>356</v>
      </c>
      <c r="F18" s="13">
        <v>904</v>
      </c>
      <c r="G18" s="10">
        <v>20044</v>
      </c>
      <c r="H18" s="13">
        <v>23950</v>
      </c>
      <c r="I18" s="10">
        <v>35721</v>
      </c>
      <c r="J18" s="13">
        <v>35785</v>
      </c>
      <c r="K18" s="10">
        <v>0</v>
      </c>
      <c r="L18" s="13">
        <v>365</v>
      </c>
      <c r="M18" s="10">
        <v>0</v>
      </c>
      <c r="N18" s="13">
        <v>3987</v>
      </c>
      <c r="O18" s="10">
        <v>8</v>
      </c>
      <c r="P18" s="13">
        <v>883</v>
      </c>
      <c r="Q18" s="10">
        <v>0</v>
      </c>
      <c r="R18" s="13">
        <v>0</v>
      </c>
      <c r="S18" s="10">
        <v>1</v>
      </c>
      <c r="T18" s="13">
        <v>5</v>
      </c>
      <c r="U18" s="10"/>
    </row>
    <row r="19" spans="1:21" x14ac:dyDescent="0.25">
      <c r="A19" s="1" t="s">
        <v>53</v>
      </c>
      <c r="B19" s="2" t="s">
        <v>40</v>
      </c>
      <c r="C19" s="10">
        <v>0</v>
      </c>
      <c r="D19" s="13">
        <v>85</v>
      </c>
      <c r="E19" s="10">
        <v>537</v>
      </c>
      <c r="F19" s="13">
        <v>1293</v>
      </c>
      <c r="G19" s="10">
        <v>25040</v>
      </c>
      <c r="H19" s="13">
        <v>27794</v>
      </c>
      <c r="I19" s="10">
        <v>44422</v>
      </c>
      <c r="J19" s="13">
        <v>44795</v>
      </c>
      <c r="K19" s="10">
        <v>0</v>
      </c>
      <c r="L19" s="13">
        <v>555</v>
      </c>
      <c r="M19" s="10">
        <v>0</v>
      </c>
      <c r="N19" s="13">
        <v>5835</v>
      </c>
      <c r="O19" s="10">
        <v>170</v>
      </c>
      <c r="P19" s="13">
        <v>1774</v>
      </c>
      <c r="Q19" s="10">
        <v>0</v>
      </c>
      <c r="R19" s="13">
        <v>1</v>
      </c>
      <c r="S19" s="10">
        <v>0</v>
      </c>
      <c r="T19" s="13">
        <v>0</v>
      </c>
      <c r="U19" s="10"/>
    </row>
    <row r="20" spans="1:21" x14ac:dyDescent="0.25">
      <c r="A20" s="1">
        <v>6</v>
      </c>
      <c r="B20" s="2" t="s">
        <v>41</v>
      </c>
      <c r="C20" s="10">
        <v>0</v>
      </c>
      <c r="D20" s="13">
        <v>103</v>
      </c>
      <c r="E20" s="10">
        <v>484</v>
      </c>
      <c r="F20" s="13">
        <v>1188</v>
      </c>
      <c r="G20" s="10">
        <v>23124</v>
      </c>
      <c r="H20" s="13">
        <v>26615</v>
      </c>
      <c r="I20" s="10">
        <v>50259</v>
      </c>
      <c r="J20" s="13">
        <v>47288</v>
      </c>
      <c r="K20" s="10">
        <v>3</v>
      </c>
      <c r="L20" s="13">
        <v>540</v>
      </c>
      <c r="M20" s="10">
        <v>6</v>
      </c>
      <c r="N20" s="13">
        <v>4993</v>
      </c>
      <c r="O20" s="10">
        <v>610</v>
      </c>
      <c r="P20" s="13">
        <v>3011</v>
      </c>
      <c r="Q20" s="10">
        <v>0</v>
      </c>
      <c r="R20" s="13">
        <v>1</v>
      </c>
      <c r="S20" s="10">
        <v>0</v>
      </c>
      <c r="T20" s="13">
        <v>0</v>
      </c>
      <c r="U20" s="10"/>
    </row>
    <row r="21" spans="1:21" x14ac:dyDescent="0.25">
      <c r="A21" s="1" t="s">
        <v>54</v>
      </c>
      <c r="B21" s="2" t="s">
        <v>42</v>
      </c>
      <c r="C21" s="10">
        <v>0</v>
      </c>
      <c r="D21" s="13">
        <v>108</v>
      </c>
      <c r="E21" s="10">
        <v>439</v>
      </c>
      <c r="F21" s="13">
        <v>1313</v>
      </c>
      <c r="G21" s="10">
        <v>17934</v>
      </c>
      <c r="H21" s="13">
        <v>23464</v>
      </c>
      <c r="I21" s="10">
        <v>41419</v>
      </c>
      <c r="J21" s="13">
        <v>39392</v>
      </c>
      <c r="K21" s="10">
        <v>2</v>
      </c>
      <c r="L21" s="13">
        <v>481</v>
      </c>
      <c r="M21" s="10">
        <v>1</v>
      </c>
      <c r="N21" s="13">
        <v>6078</v>
      </c>
      <c r="O21" s="10">
        <v>556</v>
      </c>
      <c r="P21" s="13">
        <v>2296</v>
      </c>
      <c r="Q21" s="10">
        <v>0</v>
      </c>
      <c r="R21" s="13">
        <v>2</v>
      </c>
      <c r="S21" s="10">
        <v>0</v>
      </c>
      <c r="T21" s="13">
        <v>0</v>
      </c>
      <c r="U21" s="10"/>
    </row>
    <row r="22" spans="1:21" x14ac:dyDescent="0.25">
      <c r="A22" s="1" t="s">
        <v>55</v>
      </c>
      <c r="B22" s="2" t="s">
        <v>43</v>
      </c>
      <c r="C22" s="10">
        <v>28</v>
      </c>
      <c r="D22" s="13">
        <v>61</v>
      </c>
      <c r="E22" s="10">
        <v>288</v>
      </c>
      <c r="F22" s="13">
        <v>681</v>
      </c>
      <c r="G22" s="10">
        <v>17674</v>
      </c>
      <c r="H22" s="13">
        <v>18778</v>
      </c>
      <c r="I22" s="10">
        <v>28446</v>
      </c>
      <c r="J22" s="13">
        <v>27419</v>
      </c>
      <c r="K22" s="10">
        <v>13</v>
      </c>
      <c r="L22" s="13">
        <v>427</v>
      </c>
      <c r="M22" s="10">
        <v>0</v>
      </c>
      <c r="N22" s="13">
        <v>2743</v>
      </c>
      <c r="O22" s="10">
        <v>0</v>
      </c>
      <c r="P22" s="13">
        <v>541</v>
      </c>
      <c r="Q22" s="10">
        <v>0</v>
      </c>
      <c r="R22" s="13">
        <v>2</v>
      </c>
      <c r="S22" s="10">
        <v>0</v>
      </c>
      <c r="T22" s="13">
        <v>0</v>
      </c>
      <c r="U22" s="10"/>
    </row>
    <row r="23" spans="1:21" x14ac:dyDescent="0.25">
      <c r="A23" s="1" t="s">
        <v>56</v>
      </c>
      <c r="B23" s="2" t="s">
        <v>44</v>
      </c>
      <c r="C23" s="10">
        <v>0</v>
      </c>
      <c r="D23" s="13">
        <v>81</v>
      </c>
      <c r="E23" s="10">
        <v>451</v>
      </c>
      <c r="F23" s="13">
        <v>1406</v>
      </c>
      <c r="G23" s="10">
        <v>22185</v>
      </c>
      <c r="H23" s="13">
        <v>32305</v>
      </c>
      <c r="I23" s="10">
        <v>39660</v>
      </c>
      <c r="J23" s="13">
        <v>39464</v>
      </c>
      <c r="K23" s="10">
        <v>0</v>
      </c>
      <c r="L23" s="13">
        <v>393</v>
      </c>
      <c r="M23" s="10">
        <v>0</v>
      </c>
      <c r="N23" s="13">
        <v>5814</v>
      </c>
      <c r="O23" s="10">
        <v>0</v>
      </c>
      <c r="P23" s="13">
        <v>1334</v>
      </c>
      <c r="Q23" s="10">
        <v>0</v>
      </c>
      <c r="R23" s="13">
        <v>4</v>
      </c>
      <c r="S23" s="10">
        <v>0</v>
      </c>
      <c r="T23" s="13">
        <v>7</v>
      </c>
      <c r="U23" s="10"/>
    </row>
    <row r="24" spans="1:21" x14ac:dyDescent="0.25">
      <c r="A24" s="1" t="s">
        <v>57</v>
      </c>
      <c r="B24" s="2" t="s">
        <v>45</v>
      </c>
      <c r="C24" s="10">
        <v>0</v>
      </c>
      <c r="D24" s="13">
        <v>70</v>
      </c>
      <c r="E24" s="10">
        <v>434</v>
      </c>
      <c r="F24" s="13">
        <v>961</v>
      </c>
      <c r="G24" s="10">
        <v>17297</v>
      </c>
      <c r="H24" s="13">
        <v>17578</v>
      </c>
      <c r="I24" s="10">
        <v>25300</v>
      </c>
      <c r="J24" s="13">
        <v>27307</v>
      </c>
      <c r="K24" s="10">
        <v>0</v>
      </c>
      <c r="L24" s="13">
        <v>490</v>
      </c>
      <c r="M24" s="10">
        <v>0</v>
      </c>
      <c r="N24" s="13">
        <v>389</v>
      </c>
      <c r="O24" s="10">
        <v>0</v>
      </c>
      <c r="P24" s="13">
        <v>1241</v>
      </c>
      <c r="Q24" s="10">
        <v>0</v>
      </c>
      <c r="R24" s="13">
        <v>0</v>
      </c>
      <c r="S24" s="10">
        <v>0</v>
      </c>
      <c r="T24" s="13">
        <v>0</v>
      </c>
      <c r="U24" s="10"/>
    </row>
    <row r="25" spans="1:21" x14ac:dyDescent="0.25">
      <c r="A25" s="1" t="s">
        <v>58</v>
      </c>
      <c r="B25" s="2" t="s">
        <v>46</v>
      </c>
      <c r="C25" s="10">
        <v>0</v>
      </c>
      <c r="D25" s="13">
        <v>162</v>
      </c>
      <c r="E25" s="10">
        <v>1141</v>
      </c>
      <c r="F25" s="13">
        <v>2282</v>
      </c>
      <c r="G25" s="10">
        <v>48963</v>
      </c>
      <c r="H25" s="13">
        <v>59423</v>
      </c>
      <c r="I25" s="10">
        <v>75714</v>
      </c>
      <c r="J25" s="13">
        <v>74701</v>
      </c>
      <c r="K25" s="10">
        <v>5</v>
      </c>
      <c r="L25" s="13">
        <v>312</v>
      </c>
      <c r="M25" s="10">
        <v>0</v>
      </c>
      <c r="N25" s="13">
        <v>16396</v>
      </c>
      <c r="O25" s="10">
        <v>0</v>
      </c>
      <c r="P25" s="13">
        <v>5641</v>
      </c>
      <c r="Q25" s="10">
        <v>0</v>
      </c>
      <c r="R25" s="13">
        <v>0</v>
      </c>
      <c r="S25" s="10">
        <v>0</v>
      </c>
      <c r="T25" s="13">
        <v>0</v>
      </c>
      <c r="U25" s="10"/>
    </row>
    <row r="26" spans="1:21" x14ac:dyDescent="0.25">
      <c r="A26" s="1" t="s">
        <v>59</v>
      </c>
      <c r="B26" s="2" t="s">
        <v>47</v>
      </c>
      <c r="C26" s="10">
        <v>58</v>
      </c>
      <c r="D26" s="13">
        <v>148</v>
      </c>
      <c r="E26" s="10">
        <v>625</v>
      </c>
      <c r="F26" s="13">
        <v>1207</v>
      </c>
      <c r="G26" s="10">
        <v>30829</v>
      </c>
      <c r="H26" s="13">
        <v>32055</v>
      </c>
      <c r="I26" s="10">
        <v>33309</v>
      </c>
      <c r="J26" s="13">
        <v>34426</v>
      </c>
      <c r="K26" s="10">
        <v>0</v>
      </c>
      <c r="L26" s="13">
        <v>241</v>
      </c>
      <c r="M26" s="10">
        <v>0</v>
      </c>
      <c r="N26" s="13">
        <v>5940</v>
      </c>
      <c r="O26" s="10">
        <v>0</v>
      </c>
      <c r="P26" s="13">
        <v>287</v>
      </c>
      <c r="Q26" s="10">
        <v>0</v>
      </c>
      <c r="R26" s="13">
        <v>0</v>
      </c>
      <c r="S26" s="10">
        <v>0</v>
      </c>
      <c r="T26" s="13">
        <v>0</v>
      </c>
      <c r="U26" s="10"/>
    </row>
    <row r="27" spans="1:21" x14ac:dyDescent="0.25">
      <c r="A27" s="1" t="s">
        <v>60</v>
      </c>
      <c r="B27" s="2" t="s">
        <v>34</v>
      </c>
      <c r="C27" s="10">
        <v>0</v>
      </c>
      <c r="D27" s="13">
        <v>110</v>
      </c>
      <c r="E27" s="10">
        <v>638</v>
      </c>
      <c r="F27" s="13">
        <v>1397</v>
      </c>
      <c r="G27" s="10">
        <v>32505</v>
      </c>
      <c r="H27" s="13">
        <v>36470</v>
      </c>
      <c r="I27" s="10">
        <v>54136</v>
      </c>
      <c r="J27" s="13">
        <v>54048</v>
      </c>
      <c r="K27" s="10">
        <v>3</v>
      </c>
      <c r="L27" s="13">
        <v>560</v>
      </c>
      <c r="M27" s="10">
        <v>11</v>
      </c>
      <c r="N27" s="13">
        <v>6982</v>
      </c>
      <c r="O27" s="10">
        <v>239</v>
      </c>
      <c r="P27" s="13">
        <v>2411</v>
      </c>
      <c r="Q27" s="10">
        <v>0</v>
      </c>
      <c r="R27" s="13">
        <v>0</v>
      </c>
      <c r="S27" s="10">
        <v>0</v>
      </c>
      <c r="T27" s="13">
        <v>0</v>
      </c>
      <c r="U27" s="10"/>
    </row>
    <row r="28" spans="1:21" x14ac:dyDescent="0.25">
      <c r="A28" s="1" t="s">
        <v>61</v>
      </c>
      <c r="B28" s="2" t="s">
        <v>48</v>
      </c>
      <c r="C28" s="10">
        <v>51</v>
      </c>
      <c r="D28" s="13">
        <v>51</v>
      </c>
      <c r="E28" s="10">
        <v>261</v>
      </c>
      <c r="F28" s="13">
        <v>837</v>
      </c>
      <c r="G28" s="10">
        <v>12367</v>
      </c>
      <c r="H28" s="13">
        <v>13698</v>
      </c>
      <c r="I28" s="10">
        <v>20612</v>
      </c>
      <c r="J28" s="13">
        <v>20819</v>
      </c>
      <c r="K28" s="10">
        <v>8</v>
      </c>
      <c r="L28" s="13">
        <v>399</v>
      </c>
      <c r="M28" s="10">
        <v>0</v>
      </c>
      <c r="N28" s="13">
        <v>3447</v>
      </c>
      <c r="O28" s="10">
        <v>2</v>
      </c>
      <c r="P28" s="13">
        <v>346</v>
      </c>
      <c r="Q28" s="10">
        <v>0</v>
      </c>
      <c r="R28" s="13">
        <v>0</v>
      </c>
      <c r="S28" s="10">
        <v>0</v>
      </c>
      <c r="T28" s="13">
        <v>0</v>
      </c>
      <c r="U28" s="10"/>
    </row>
    <row r="29" spans="1:21" x14ac:dyDescent="0.25">
      <c r="A29" s="1"/>
      <c r="B29" s="2" t="s">
        <v>32</v>
      </c>
      <c r="C29" s="10">
        <v>0</v>
      </c>
      <c r="D29" s="13">
        <v>0</v>
      </c>
      <c r="E29" s="10">
        <v>0</v>
      </c>
      <c r="F29" s="13">
        <v>0</v>
      </c>
      <c r="G29" s="10">
        <v>0</v>
      </c>
      <c r="H29" s="13">
        <v>0</v>
      </c>
      <c r="I29" s="10">
        <v>0</v>
      </c>
      <c r="J29" s="13">
        <v>0</v>
      </c>
      <c r="K29" s="10">
        <v>4</v>
      </c>
      <c r="L29" s="13">
        <v>27</v>
      </c>
      <c r="M29" s="10">
        <v>4</v>
      </c>
      <c r="N29" s="13">
        <v>27</v>
      </c>
      <c r="O29" s="10">
        <v>0</v>
      </c>
      <c r="P29" s="13">
        <v>22</v>
      </c>
      <c r="Q29" s="10">
        <v>2</v>
      </c>
      <c r="R29" s="13">
        <v>2</v>
      </c>
      <c r="S29" s="10">
        <v>0</v>
      </c>
      <c r="T29" s="13">
        <v>0</v>
      </c>
      <c r="U29" s="10"/>
    </row>
    <row r="30" spans="1:21" x14ac:dyDescent="0.25">
      <c r="A30" s="1"/>
      <c r="B30" s="2"/>
      <c r="C30" s="12"/>
      <c r="D30" s="13"/>
      <c r="E30" s="12"/>
      <c r="F30" s="13"/>
      <c r="G30" s="12"/>
      <c r="H30" s="13"/>
      <c r="I30" s="12"/>
      <c r="J30" s="13"/>
      <c r="K30" s="12"/>
      <c r="L30" s="13"/>
      <c r="M30" s="12"/>
      <c r="N30" s="13"/>
      <c r="O30" s="12"/>
      <c r="P30" s="13"/>
      <c r="Q30" s="12"/>
      <c r="R30" s="13"/>
      <c r="S30" s="10"/>
      <c r="T30" s="13"/>
      <c r="U30" s="12"/>
    </row>
    <row r="31" spans="1:21" x14ac:dyDescent="0.25">
      <c r="A31" s="4"/>
      <c r="B31" s="5" t="s">
        <v>6</v>
      </c>
      <c r="C31" s="9">
        <f t="shared" ref="C31:E31" si="0">SUM(C15,C16,C17,C18:C29)</f>
        <v>255</v>
      </c>
      <c r="D31" s="9">
        <f t="shared" si="0"/>
        <v>1317</v>
      </c>
      <c r="E31" s="9">
        <f t="shared" si="0"/>
        <v>7070</v>
      </c>
      <c r="F31" s="9">
        <f>SUM(F15,F16,F17,F18:F29)</f>
        <v>16972</v>
      </c>
      <c r="G31" s="9">
        <f t="shared" ref="G31:T31" si="1">SUM(G15,G16,G17,G18:G29)</f>
        <v>342585</v>
      </c>
      <c r="H31" s="9">
        <f t="shared" si="1"/>
        <v>388527</v>
      </c>
      <c r="I31" s="9">
        <f t="shared" si="1"/>
        <v>576314</v>
      </c>
      <c r="J31" s="9">
        <f t="shared" si="1"/>
        <v>573084</v>
      </c>
      <c r="K31" s="9">
        <f t="shared" si="1"/>
        <v>41</v>
      </c>
      <c r="L31" s="9">
        <f t="shared" si="1"/>
        <v>6089</v>
      </c>
      <c r="M31" s="9">
        <f t="shared" si="1"/>
        <v>22</v>
      </c>
      <c r="N31" s="9">
        <f t="shared" si="1"/>
        <v>77863</v>
      </c>
      <c r="O31" s="9">
        <f t="shared" si="1"/>
        <v>1628</v>
      </c>
      <c r="P31" s="9">
        <f t="shared" si="1"/>
        <v>27046</v>
      </c>
      <c r="Q31" s="9">
        <f t="shared" si="1"/>
        <v>2</v>
      </c>
      <c r="R31" s="9">
        <f t="shared" si="1"/>
        <v>12</v>
      </c>
      <c r="S31" s="9">
        <f t="shared" si="1"/>
        <v>1</v>
      </c>
      <c r="T31" s="9">
        <f t="shared" si="1"/>
        <v>120</v>
      </c>
      <c r="U31" s="9"/>
    </row>
  </sheetData>
  <mergeCells count="17">
    <mergeCell ref="A1:U1"/>
    <mergeCell ref="A8:A12"/>
    <mergeCell ref="C8:F9"/>
    <mergeCell ref="G8:H9"/>
    <mergeCell ref="I8:J9"/>
    <mergeCell ref="K8:P9"/>
    <mergeCell ref="Q8:T8"/>
    <mergeCell ref="U8:U12"/>
    <mergeCell ref="Q9:T9"/>
    <mergeCell ref="O10:P11"/>
    <mergeCell ref="Q10:R11"/>
    <mergeCell ref="S10:T11"/>
    <mergeCell ref="M10:N11"/>
    <mergeCell ref="J10:J12"/>
    <mergeCell ref="K10:L10"/>
    <mergeCell ref="K11:L11"/>
    <mergeCell ref="I10:I12"/>
  </mergeCells>
  <pageMargins left="0.31496062992125984" right="0.31496062992125984" top="0.35433070866141736" bottom="0.35433070866141736" header="0.31496062992125984" footer="0.31496062992125984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DELL</cp:lastModifiedBy>
  <cp:lastPrinted>2001-12-31T22:52:54Z</cp:lastPrinted>
  <dcterms:created xsi:type="dcterms:W3CDTF">2016-11-22T02:51:35Z</dcterms:created>
  <dcterms:modified xsi:type="dcterms:W3CDTF">2021-09-15T14:15:40Z</dcterms:modified>
</cp:coreProperties>
</file>