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A9AA4A1B-AA94-4EF4-972A-BB6D0B7B99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<sst xmlns="http://schemas.openxmlformats.org/spreadsheetml/2006/main" count="53" uniqueCount="43">
  <si>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</si>
  <si>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</si>
  <si>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</si>
  <si>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</si>
  <si>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</si>
  <si>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</si>
  <si>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</si>
  <si>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</si>
  <si>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</si>
  <si>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</si>
  <si>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</si>
  <si>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</si>
  <si>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</si>
  <si>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</si>
  <si>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</si>
  <si>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</si>
  <si>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</si>
  <si>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</si>
  <si>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</si>
  <si>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</si>
  <si>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</si>
  <si>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</si>
  <si>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</si>
  <si>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</si>
  <si>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</si>
  <si>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</si>
  <si>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</si>
  <si>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</si>
  <si>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</si>
  <si>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</si>
  <si>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</si>
  <si>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</si>
  <si>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</si>
  <si>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</si>
  <si>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</si>
  <si>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</si>
  <si>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</si>
  <si>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</si>
  <si>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</si>
  <si>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</si>
  <si>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</si>
  <si>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</si>
  <si>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1147 Jumlah Pelaku UMK ( 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</si>
</sst>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3" fontId="14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zoomScale="69" zoomScaleNormal="100" zoomScaleSheetLayoutView="70" zoomScalePageLayoutView="69" workbookViewId="0">
      <selection activeCell="J18" sqref="J18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13.1406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30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 x14ac:dyDescent="0.25">
      <c r="A1" s="65" t="s">
        <v>42</v>
      </c>
    </row>
    <row r="2" spans="1:29" ht="18" x14ac:dyDescent="0.2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9" ht="18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</row>
    <row r="4" spans="1:29" ht="18" x14ac:dyDescent="0.25">
      <c r="A4" s="67" t="s">
        <v>40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5" spans="1:29" ht="18" x14ac:dyDescent="0.25">
      <c r="A5" s="67" t="s">
        <v>39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</row>
    <row r="7" spans="1:29" s="1" customFormat="1" ht="37.5" customHeight="1" x14ac:dyDescent="0.25">
      <c r="A7" s="68" t="s">
        <v>2</v>
      </c>
      <c r="B7" s="68" t="s">
        <v>3</v>
      </c>
      <c r="C7" s="70" t="s">
        <v>4</v>
      </c>
      <c r="D7" s="70" t="s">
        <v>5</v>
      </c>
      <c r="E7" s="70" t="s">
        <v>6</v>
      </c>
      <c r="F7" s="70" t="s">
        <v>7</v>
      </c>
      <c r="G7" s="68" t="s">
        <v>8</v>
      </c>
      <c r="H7" s="68"/>
      <c r="I7" s="68"/>
      <c r="J7" s="6" t="s">
        <v>9</v>
      </c>
      <c r="K7" s="6" t="s">
        <v>10</v>
      </c>
      <c r="L7" s="68" t="s">
        <v>11</v>
      </c>
      <c r="M7" s="68"/>
      <c r="N7" s="68"/>
      <c r="O7" s="68" t="s">
        <v>12</v>
      </c>
      <c r="P7" s="68"/>
      <c r="Q7" s="68"/>
      <c r="R7" s="68"/>
      <c r="S7" s="68"/>
      <c r="T7" s="68"/>
      <c r="U7" s="68"/>
      <c r="V7" s="68"/>
      <c r="W7" s="68"/>
      <c r="X7" s="48"/>
      <c r="Y7" s="48"/>
      <c r="Z7" s="48"/>
      <c r="AA7" s="48"/>
      <c r="AB7" s="48"/>
      <c r="AC7" s="48"/>
    </row>
    <row r="8" spans="1:29" ht="24.75" customHeight="1" x14ac:dyDescent="0.2">
      <c r="A8" s="68"/>
      <c r="B8" s="68"/>
      <c r="C8" s="70"/>
      <c r="D8" s="70"/>
      <c r="E8" s="70"/>
      <c r="F8" s="70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69">
        <v>3</v>
      </c>
      <c r="D9" s="69"/>
      <c r="E9" s="69"/>
      <c r="F9" s="69"/>
      <c r="G9" s="69">
        <v>4</v>
      </c>
      <c r="H9" s="69"/>
      <c r="I9" s="69"/>
      <c r="J9" s="8">
        <v>5</v>
      </c>
      <c r="K9" s="8">
        <v>6</v>
      </c>
      <c r="L9" s="69">
        <v>7</v>
      </c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49"/>
      <c r="Y9" s="49"/>
      <c r="Z9" s="49"/>
      <c r="AA9" s="49"/>
      <c r="AB9" s="49"/>
      <c r="AC9" s="49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66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 x14ac:dyDescent="0.25">
      <c r="A13" s="9"/>
      <c r="B13" s="12" t="s">
        <v>15</v>
      </c>
      <c r="C13" s="33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33">
        <f t="shared" ref="J13:M13" si="0">SUM(J10:J12)</f>
        <v>6173935517807</v>
      </c>
      <c r="K13" s="33">
        <f t="shared" si="0"/>
        <v>10066105032460</v>
      </c>
      <c r="L13" s="13">
        <f t="shared" si="0"/>
        <v>19838</v>
      </c>
      <c r="M13" s="13">
        <f t="shared" si="0"/>
        <v>23831</v>
      </c>
      <c r="N13" s="76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33">
        <f>SUM(T10:T12)</f>
        <v>21992</v>
      </c>
      <c r="U13" s="13">
        <f t="shared" si="1"/>
        <v>509</v>
      </c>
      <c r="V13" s="13">
        <f t="shared" si="1"/>
        <v>1398</v>
      </c>
      <c r="W13" s="33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 x14ac:dyDescent="0.2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 x14ac:dyDescent="0.2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 x14ac:dyDescent="0.2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73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6"/>
      <c r="M26" s="45"/>
      <c r="N26" s="73"/>
      <c r="O26" s="24"/>
      <c r="P26" s="24"/>
      <c r="Q26" s="24"/>
      <c r="R26" s="53"/>
      <c r="S26" s="24"/>
      <c r="T26" s="24"/>
      <c r="U26" s="24"/>
      <c r="V26" s="24"/>
      <c r="W26" s="5"/>
    </row>
    <row r="27" spans="1:29" x14ac:dyDescent="0.2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73"/>
      <c r="O28" s="44"/>
      <c r="P28" s="24"/>
      <c r="Q28" s="24"/>
      <c r="R28" s="54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73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51.90373939457421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74" t="s">
        <v>38</v>
      </c>
      <c r="K35" s="75"/>
      <c r="L35" s="75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5"/>
      <c r="K36" s="75"/>
      <c r="L36" s="75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5"/>
      <c r="K37" s="75"/>
      <c r="L37" s="75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36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2:W2"/>
    <mergeCell ref="A3:W3"/>
    <mergeCell ref="A4:W4"/>
    <mergeCell ref="A5:W5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2025-05-26T06:45:44Z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