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ZKY\open data 2021\linmas\"/>
    </mc:Choice>
  </mc:AlternateContent>
  <xr:revisionPtr revIDLastSave="0" documentId="13_ncr:1_{1778CCCA-1223-4780-B936-50E2F0FEDA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TA" sheetId="7" r:id="rId1"/>
  </sheets>
  <definedNames>
    <definedName name="_xlnm.Print_Area" localSheetId="0">KTA!$A$1:$F$301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8" i="7" l="1"/>
  <c r="E264" i="7"/>
  <c r="E242" i="7"/>
  <c r="E226" i="7"/>
  <c r="E200" i="7"/>
  <c r="E185" i="7"/>
  <c r="E166" i="7"/>
  <c r="E148" i="7"/>
  <c r="E124" i="7"/>
  <c r="E102" i="7"/>
  <c r="E89" i="7"/>
  <c r="E66" i="7"/>
  <c r="E45" i="7"/>
  <c r="E26" i="7"/>
  <c r="E289" i="7" l="1"/>
</calcChain>
</file>

<file path=xl/sharedStrings.xml><?xml version="1.0" encoding="utf-8"?>
<sst xmlns="http://schemas.openxmlformats.org/spreadsheetml/2006/main" count="564" uniqueCount="260">
  <si>
    <t>Demak</t>
  </si>
  <si>
    <t>Karanganyar</t>
  </si>
  <si>
    <t>Guntur</t>
  </si>
  <si>
    <t>Mranggen</t>
  </si>
  <si>
    <t>Karangawen</t>
  </si>
  <si>
    <t>Bonang</t>
  </si>
  <si>
    <t>Wedung</t>
  </si>
  <si>
    <t>Karangtengah</t>
  </si>
  <si>
    <t>Gajah</t>
  </si>
  <si>
    <t>Mijen</t>
  </si>
  <si>
    <t>Wonosalam</t>
  </si>
  <si>
    <t>Kebonagung</t>
  </si>
  <si>
    <t>Dempet</t>
  </si>
  <si>
    <t>KABUPATEN DEMAK</t>
  </si>
  <si>
    <t>Katonsari</t>
  </si>
  <si>
    <t>Bolo</t>
  </si>
  <si>
    <t>Kadilangu</t>
  </si>
  <si>
    <t>Kedondong</t>
  </si>
  <si>
    <t>Bintoro</t>
  </si>
  <si>
    <t>Cabean</t>
  </si>
  <si>
    <t>Donorojo</t>
  </si>
  <si>
    <t>Karang Melati</t>
  </si>
  <si>
    <t>Mulyorejo</t>
  </si>
  <si>
    <t>Kalicilik</t>
  </si>
  <si>
    <t>Betokan</t>
  </si>
  <si>
    <t>Tempuran</t>
  </si>
  <si>
    <t>Bango</t>
  </si>
  <si>
    <t>Kalikondang</t>
  </si>
  <si>
    <t>Sedo</t>
  </si>
  <si>
    <t>Turi Rejo</t>
  </si>
  <si>
    <t>Singorejo</t>
  </si>
  <si>
    <t>Raji</t>
  </si>
  <si>
    <t>Mlaten</t>
  </si>
  <si>
    <t>Geneng</t>
  </si>
  <si>
    <t xml:space="preserve">Ngelo wetan </t>
  </si>
  <si>
    <t>Wonoketingal</t>
  </si>
  <si>
    <t>Wonorejo</t>
  </si>
  <si>
    <t>Undaan Kidul</t>
  </si>
  <si>
    <t>Undaan Lor</t>
  </si>
  <si>
    <t>Jati Rejo</t>
  </si>
  <si>
    <t>Tugu Lor</t>
  </si>
  <si>
    <t>Kedongwaru Lor</t>
  </si>
  <si>
    <t>Gempol Songo</t>
  </si>
  <si>
    <t>Bogosari</t>
  </si>
  <si>
    <t>Sidoharjo</t>
  </si>
  <si>
    <t>Banjarejo</t>
  </si>
  <si>
    <t>Bakalrejo</t>
  </si>
  <si>
    <t>Blerong</t>
  </si>
  <si>
    <t>BumiHarjo</t>
  </si>
  <si>
    <t>Gaji</t>
  </si>
  <si>
    <t>Krandon</t>
  </si>
  <si>
    <t>Pamongan</t>
  </si>
  <si>
    <t>Sarirejo</t>
  </si>
  <si>
    <t>Sidokumpul</t>
  </si>
  <si>
    <t>Sukorejo</t>
  </si>
  <si>
    <t>Tangkis</t>
  </si>
  <si>
    <t>Temuroso</t>
  </si>
  <si>
    <t>Tlogorejo</t>
  </si>
  <si>
    <t>Tlogoweru</t>
  </si>
  <si>
    <t>Trimulyo</t>
  </si>
  <si>
    <t>Brumbung</t>
  </si>
  <si>
    <t>Batursari</t>
  </si>
  <si>
    <t>Bandungrejo</t>
  </si>
  <si>
    <t>Candisari</t>
  </si>
  <si>
    <t>Jamus</t>
  </si>
  <si>
    <t>Kalitengah</t>
  </si>
  <si>
    <t>Kangkung</t>
  </si>
  <si>
    <t>Karangsono</t>
  </si>
  <si>
    <t>Kebonbatur</t>
  </si>
  <si>
    <t>Kembangarum</t>
  </si>
  <si>
    <t>Menur</t>
  </si>
  <si>
    <t>Tamansari</t>
  </si>
  <si>
    <t>Sumberejo</t>
  </si>
  <si>
    <t>Tegalarum</t>
  </si>
  <si>
    <t>Waru</t>
  </si>
  <si>
    <t>Wringinjajar</t>
  </si>
  <si>
    <t>Kuripan</t>
  </si>
  <si>
    <t>Bumirejo</t>
  </si>
  <si>
    <t>Rejosari</t>
  </si>
  <si>
    <t>Brambang</t>
  </si>
  <si>
    <t>Sidorejo</t>
  </si>
  <si>
    <t>Pundenarum</t>
  </si>
  <si>
    <t>Teluk</t>
  </si>
  <si>
    <t>Jragung</t>
  </si>
  <si>
    <t>Wonosekar</t>
  </si>
  <si>
    <t>Poncoharjo</t>
  </si>
  <si>
    <t>Tridonorejo</t>
  </si>
  <si>
    <t>Wonosari</t>
  </si>
  <si>
    <t>Weding</t>
  </si>
  <si>
    <t>Gebang</t>
  </si>
  <si>
    <t>Jatimulyo</t>
  </si>
  <si>
    <t>Krajanbogo</t>
  </si>
  <si>
    <t>Sukodono</t>
  </si>
  <si>
    <t>Sumberrejo</t>
  </si>
  <si>
    <t>Kembangan</t>
  </si>
  <si>
    <t>Karangrejo</t>
  </si>
  <si>
    <t>Gebangarum</t>
  </si>
  <si>
    <t>Margolinduk</t>
  </si>
  <si>
    <t>Morodemak</t>
  </si>
  <si>
    <t>Purworejo</t>
  </si>
  <si>
    <t>Betahwalang</t>
  </si>
  <si>
    <t>Serangan</t>
  </si>
  <si>
    <t>Jali</t>
  </si>
  <si>
    <t>Jatirogo</t>
  </si>
  <si>
    <t>Bonangrejo</t>
  </si>
  <si>
    <t>Babalan</t>
  </si>
  <si>
    <t>Berahan kulon</t>
  </si>
  <si>
    <t>Brahan wetan</t>
  </si>
  <si>
    <t>Buko</t>
  </si>
  <si>
    <t>Bungo</t>
  </si>
  <si>
    <t>Jetak</t>
  </si>
  <si>
    <t>Jungpasir</t>
  </si>
  <si>
    <t>Jungsemi</t>
  </si>
  <si>
    <t>Kedungkarang</t>
  </si>
  <si>
    <t>Kedungmutih</t>
  </si>
  <si>
    <t>Kedalasem</t>
  </si>
  <si>
    <t>Kenduren</t>
  </si>
  <si>
    <t>Mandung</t>
  </si>
  <si>
    <t>Mutihkulon</t>
  </si>
  <si>
    <t>Mutihwetan</t>
  </si>
  <si>
    <t>Ngawen</t>
  </si>
  <si>
    <t>Ruwit</t>
  </si>
  <si>
    <t>Tedunan</t>
  </si>
  <si>
    <t>Tempel</t>
  </si>
  <si>
    <t>Batu</t>
  </si>
  <si>
    <t>Donorejo</t>
  </si>
  <si>
    <t>Dukun</t>
  </si>
  <si>
    <t>Grogol</t>
  </si>
  <si>
    <t>Karngsari</t>
  </si>
  <si>
    <t>Karangtowo</t>
  </si>
  <si>
    <t>Kedungmuter</t>
  </si>
  <si>
    <t>Klitih</t>
  </si>
  <si>
    <t>Pidodo</t>
  </si>
  <si>
    <t>Pulosari</t>
  </si>
  <si>
    <t>Ploso</t>
  </si>
  <si>
    <t>Sampang</t>
  </si>
  <si>
    <t>Tambakbulusan</t>
  </si>
  <si>
    <t>Wonoagung</t>
  </si>
  <si>
    <t>Wonokerto</t>
  </si>
  <si>
    <t>Wonowoso</t>
  </si>
  <si>
    <t>Surodadi</t>
  </si>
  <si>
    <t>Jatisono</t>
  </si>
  <si>
    <t>Gedangalas</t>
  </si>
  <si>
    <t>Sambiroto</t>
  </si>
  <si>
    <t>Tanjunganyar</t>
  </si>
  <si>
    <t>Wilalung</t>
  </si>
  <si>
    <t>Medini</t>
  </si>
  <si>
    <t>Mlatiharjo</t>
  </si>
  <si>
    <t>Tambirejo</t>
  </si>
  <si>
    <t>Banjarsari</t>
  </si>
  <si>
    <t>Boyolali</t>
  </si>
  <si>
    <t>Sari</t>
  </si>
  <si>
    <t>Mlekang</t>
  </si>
  <si>
    <t>Sambung</t>
  </si>
  <si>
    <t>Mojosimo</t>
  </si>
  <si>
    <t>Babat</t>
  </si>
  <si>
    <t>Klampok lor</t>
  </si>
  <si>
    <t>Mangunrejo</t>
  </si>
  <si>
    <t>Megonten</t>
  </si>
  <si>
    <t>Pilang wetan</t>
  </si>
  <si>
    <t>Prigi</t>
  </si>
  <si>
    <t>Sarimulyo</t>
  </si>
  <si>
    <t>Soko Kidul</t>
  </si>
  <si>
    <t>Solowire</t>
  </si>
  <si>
    <t>Tlogosih</t>
  </si>
  <si>
    <t>Werdoyo</t>
  </si>
  <si>
    <t>Merak</t>
  </si>
  <si>
    <t>Botosengon</t>
  </si>
  <si>
    <t>Baleromo</t>
  </si>
  <si>
    <t>Jeruk Gulung</t>
  </si>
  <si>
    <t>Brakas</t>
  </si>
  <si>
    <t>Balerejo</t>
  </si>
  <si>
    <t>Sidomulyo</t>
  </si>
  <si>
    <t>Gempol denok</t>
  </si>
  <si>
    <t>Kebonsari</t>
  </si>
  <si>
    <t>Kedungori</t>
  </si>
  <si>
    <t xml:space="preserve">Dempet </t>
  </si>
  <si>
    <t>Gempol Denok</t>
  </si>
  <si>
    <t>Kuwu</t>
  </si>
  <si>
    <t>Kramat</t>
  </si>
  <si>
    <t>Banteng mati</t>
  </si>
  <si>
    <t>Ngelo kulon</t>
  </si>
  <si>
    <t>Pasir</t>
  </si>
  <si>
    <t>Ngegot</t>
  </si>
  <si>
    <t>Jleper</t>
  </si>
  <si>
    <t>Pecuk</t>
  </si>
  <si>
    <t>Tanggul</t>
  </si>
  <si>
    <t>Bakung</t>
  </si>
  <si>
    <t>Bremi</t>
  </si>
  <si>
    <t>Botorejo</t>
  </si>
  <si>
    <t>Bunderan</t>
  </si>
  <si>
    <t>Doreng</t>
  </si>
  <si>
    <t>Getas</t>
  </si>
  <si>
    <t>Kalianyar</t>
  </si>
  <si>
    <t>Jogoloyo</t>
  </si>
  <si>
    <t>Kuncir</t>
  </si>
  <si>
    <t>Lempuyang</t>
  </si>
  <si>
    <t>Kerang kulon</t>
  </si>
  <si>
    <t>Mranak</t>
  </si>
  <si>
    <t>Mojodemak</t>
  </si>
  <si>
    <t>Pilangrejo</t>
  </si>
  <si>
    <t>Mrisen</t>
  </si>
  <si>
    <t>Tlogodowo</t>
  </si>
  <si>
    <t>Karangrowo</t>
  </si>
  <si>
    <t>Kendaldoyong</t>
  </si>
  <si>
    <t>Trengguli</t>
  </si>
  <si>
    <t>Personil</t>
  </si>
  <si>
    <t>JUMLAH :</t>
  </si>
  <si>
    <t>Margohayu</t>
  </si>
  <si>
    <t>Sayung</t>
  </si>
  <si>
    <t>Tambak roto</t>
  </si>
  <si>
    <t>Tugu</t>
  </si>
  <si>
    <t>Loireng</t>
  </si>
  <si>
    <t>Sidogemah</t>
  </si>
  <si>
    <t>Gemulak</t>
  </si>
  <si>
    <t>Bulusari</t>
  </si>
  <si>
    <t>Kalisari</t>
  </si>
  <si>
    <t>Purwosari</t>
  </si>
  <si>
    <t xml:space="preserve">Jetaksari </t>
  </si>
  <si>
    <t>Dombo</t>
  </si>
  <si>
    <t xml:space="preserve">Sriwulan </t>
  </si>
  <si>
    <t>Prampelan</t>
  </si>
  <si>
    <t>Timbulsloko</t>
  </si>
  <si>
    <t>Bedono</t>
  </si>
  <si>
    <t>Karangasem</t>
  </si>
  <si>
    <t>Pilangsari</t>
  </si>
  <si>
    <t>JUMLAH TOTAL:</t>
  </si>
  <si>
    <t>Tlogo pandogan</t>
  </si>
  <si>
    <t>Tlogoboyo</t>
  </si>
  <si>
    <t>Mangunan Lor</t>
  </si>
  <si>
    <t>Banyumeneng</t>
  </si>
  <si>
    <t>Ngemplak</t>
  </si>
  <si>
    <t>Kunir</t>
  </si>
  <si>
    <t>Harjowinangun</t>
  </si>
  <si>
    <t>Turi tempel</t>
  </si>
  <si>
    <t>Cangkring.B</t>
  </si>
  <si>
    <t>Cangkring Rembang</t>
  </si>
  <si>
    <t>Kotakan</t>
  </si>
  <si>
    <t>Tuwang</t>
  </si>
  <si>
    <t>Ketanjung</t>
  </si>
  <si>
    <t>Ngemplik wetan</t>
  </si>
  <si>
    <t>Ngaluran</t>
  </si>
  <si>
    <t>Gempol songo</t>
  </si>
  <si>
    <t>Mangunjiwan</t>
  </si>
  <si>
    <t>DESA</t>
  </si>
  <si>
    <t>KECAMATAN</t>
  </si>
  <si>
    <t>NO.</t>
  </si>
  <si>
    <t>JUMLAH LINMAS DESA</t>
  </si>
  <si>
    <t>KEPALA SATUAN POLISI PAMONG PRAJA</t>
  </si>
  <si>
    <t>NIP. 19650330 199603 1 001</t>
  </si>
  <si>
    <t>Kedungwaru kidul</t>
  </si>
  <si>
    <t>- 2-</t>
  </si>
  <si>
    <t>- 3 -</t>
  </si>
  <si>
    <t>- 4 -</t>
  </si>
  <si>
    <t>- 5 -</t>
  </si>
  <si>
    <t>Demak,    11  Nopember  2021</t>
  </si>
  <si>
    <t>MUH RIDHODHIN, SH, MH</t>
  </si>
  <si>
    <t xml:space="preserve">Pembina Utama Muda </t>
  </si>
  <si>
    <t>SE-KABUPATEN DEMAK TAHUN 2021</t>
  </si>
  <si>
    <t xml:space="preserve">REKAPITULASI DATA ANGGOTA SATLINMAS KECAMATAN DAN DESA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</si>
</sst>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u/>
      <sz val="12"/>
      <color theme="1"/>
      <name val="Times New Roman"/>
      <family val="1"/>
    </font>
    <font>
      <sz val="12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5" xfId="0" applyFont="1" applyFill="1" applyBorder="1" applyAlignment="1">
      <alignment horizontal="justify" vertical="top" wrapText="1"/>
    </xf>
    <xf numFmtId="0" fontId="4" fillId="0" borderId="0" xfId="0" applyFont="1"/>
    <xf numFmtId="0" fontId="0" fillId="2" borderId="0" xfId="0" applyFill="1"/>
    <xf numFmtId="0" fontId="2" fillId="0" borderId="0" xfId="0" applyFont="1" applyFill="1" applyBorder="1" applyAlignment="1">
      <alignment horizontal="justify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4" fillId="0" borderId="0" xfId="0" applyFont="1" applyFill="1" applyBorder="1"/>
    <xf numFmtId="0" fontId="4" fillId="0" borderId="8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4" fillId="0" borderId="13" xfId="0" applyFont="1" applyFill="1" applyBorder="1"/>
    <xf numFmtId="0" fontId="4" fillId="0" borderId="3" xfId="0" applyFont="1" applyFill="1" applyBorder="1"/>
    <xf numFmtId="0" fontId="2" fillId="0" borderId="0" xfId="0" applyFont="1"/>
    <xf numFmtId="41" fontId="2" fillId="0" borderId="1" xfId="1" applyFont="1" applyFill="1" applyBorder="1" applyAlignment="1">
      <alignment horizontal="right" vertical="top" wrapText="1"/>
    </xf>
    <xf numFmtId="41" fontId="4" fillId="0" borderId="13" xfId="0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horizontal="right" vertical="top"/>
    </xf>
    <xf numFmtId="0" fontId="2" fillId="0" borderId="13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center"/>
    </xf>
    <xf numFmtId="41" fontId="2" fillId="0" borderId="13" xfId="1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vertical="top"/>
    </xf>
    <xf numFmtId="0" fontId="2" fillId="0" borderId="10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top"/>
    </xf>
    <xf numFmtId="0" fontId="0" fillId="0" borderId="2" xfId="0" applyFill="1" applyBorder="1"/>
    <xf numFmtId="0" fontId="2" fillId="0" borderId="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right"/>
    </xf>
    <xf numFmtId="0" fontId="2" fillId="0" borderId="3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4" fillId="0" borderId="2" xfId="0" applyFont="1" applyFill="1" applyBorder="1"/>
    <xf numFmtId="0" fontId="2" fillId="0" borderId="0" xfId="0" applyFont="1" applyFill="1"/>
    <xf numFmtId="0" fontId="2" fillId="0" borderId="1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right" vertical="top"/>
    </xf>
    <xf numFmtId="0" fontId="2" fillId="0" borderId="1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top" wrapText="1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top"/>
    </xf>
    <xf numFmtId="0" fontId="2" fillId="0" borderId="15" xfId="0" applyFont="1" applyFill="1" applyBorder="1" applyAlignment="1">
      <alignment horizontal="justify" vertical="top" wrapText="1"/>
    </xf>
    <xf numFmtId="0" fontId="2" fillId="0" borderId="15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vertical="top"/>
    </xf>
    <xf numFmtId="0" fontId="2" fillId="0" borderId="15" xfId="0" applyFont="1" applyFill="1" applyBorder="1" applyAlignment="1">
      <alignment horizontal="right" vertical="top"/>
    </xf>
    <xf numFmtId="0" fontId="2" fillId="0" borderId="1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41" fontId="0" fillId="0" borderId="0" xfId="0" applyNumberFormat="1"/>
    <xf numFmtId="0" fontId="2" fillId="0" borderId="14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3" xfId="0" applyFont="1" applyFill="1" applyBorder="1" applyAlignment="1">
      <alignment horizontal="right" vertical="top"/>
    </xf>
    <xf numFmtId="0" fontId="2" fillId="0" borderId="9" xfId="0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/>
    </xf>
    <xf numFmtId="0" fontId="2" fillId="0" borderId="11" xfId="0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right" vertical="top"/>
    </xf>
    <xf numFmtId="0" fontId="2" fillId="0" borderId="15" xfId="0" applyFont="1" applyFill="1" applyBorder="1" applyAlignment="1">
      <alignment horizontal="right" vertical="top"/>
    </xf>
    <xf numFmtId="0" fontId="2" fillId="0" borderId="0" xfId="0" quotePrefix="1" applyFont="1" applyFill="1" applyBorder="1" applyAlignment="1">
      <alignment horizontal="center" vertical="center"/>
    </xf>
    <xf numFmtId="0" fontId="2" fillId="0" borderId="15" xfId="0" quotePrefix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6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771023</xdr:colOff>
      <xdr:row>294</xdr:row>
      <xdr:rowOff>164862</xdr:rowOff>
    </xdr:from>
    <xdr:to>
      <xdr:col>5</xdr:col>
      <xdr:colOff>133351</xdr:colOff>
      <xdr:row>298</xdr:row>
      <xdr:rowOff>14048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0BB36E1-7A8E-4D93-984D-B1480CC4F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448" y="57305337"/>
          <a:ext cx="1324478" cy="6492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405202</xdr:colOff>
      <xdr:row>294</xdr:row>
      <xdr:rowOff>78554</xdr:rowOff>
    </xdr:from>
    <xdr:to>
      <xdr:col>3</xdr:col>
      <xdr:colOff>1098290</xdr:colOff>
      <xdr:row>298</xdr:row>
      <xdr:rowOff>181854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7C8F804-4763-480B-9906-1201112655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C3C2BE"/>
            </a:clrFrom>
            <a:clrTo>
              <a:srgbClr val="C3C2BE">
                <a:alpha val="0"/>
              </a:srgbClr>
            </a:clrTo>
          </a:clrChange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71" t="18142" r="10054" b="23762"/>
        <a:stretch/>
      </xdr:blipFill>
      <xdr:spPr bwMode="auto">
        <a:xfrm>
          <a:off x="2281627" y="57219029"/>
          <a:ext cx="693088" cy="903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6"/>
  <sheetViews>
    <sheetView tabSelected="1" topLeftCell="A280" workbookViewId="0">
      <selection activeCell="L9" sqref="L9"/>
    </sheetView>
  </sheetViews>
  <sheetFormatPr defaultRowHeight="15" x14ac:dyDescent="0.25"/>
  <cols>
    <col min="1" max="1" width="6.85546875" customWidth="1"/>
    <col min="2" max="2" width="20" customWidth="1"/>
    <col min="3" max="3" width="4.28515625" customWidth="1"/>
    <col min="4" max="4" width="23.5703125" customWidth="1"/>
    <col min="5" max="5" width="5.85546875" customWidth="1"/>
    <col min="6" max="6" width="21" customWidth="1"/>
  </cols>
  <sheetData>
    <row r="1" spans="1:6" ht="15.95" customHeight="1" x14ac:dyDescent="0.25">
      <c r="A1" s="86" t="s">
        <v>259</v>
      </c>
      <c r="B1" s="86"/>
      <c r="C1" s="86"/>
      <c r="D1" s="86"/>
      <c r="E1" s="86"/>
      <c r="F1" s="86"/>
    </row>
    <row r="2" spans="1:6" ht="15.95" customHeight="1" x14ac:dyDescent="0.25">
      <c r="A2" s="86" t="s">
        <v>258</v>
      </c>
      <c r="B2" s="86"/>
      <c r="C2" s="86"/>
      <c r="D2" s="86"/>
      <c r="E2" s="86"/>
      <c r="F2" s="86"/>
    </row>
    <row r="3" spans="1:6" ht="15" customHeight="1" x14ac:dyDescent="0.25">
      <c r="A3" s="3"/>
      <c r="B3" s="3"/>
      <c r="C3" s="3"/>
      <c r="D3" s="3"/>
      <c r="E3" s="1"/>
      <c r="F3" s="1"/>
    </row>
    <row r="4" spans="1:6" ht="22.5" customHeight="1" x14ac:dyDescent="0.25">
      <c r="A4" s="94" t="s">
        <v>246</v>
      </c>
      <c r="B4" s="95" t="s">
        <v>245</v>
      </c>
      <c r="C4" s="96" t="s">
        <v>244</v>
      </c>
      <c r="D4" s="97"/>
      <c r="E4" s="96" t="s">
        <v>247</v>
      </c>
      <c r="F4" s="97"/>
    </row>
    <row r="5" spans="1:6" ht="17.25" customHeight="1" x14ac:dyDescent="0.25">
      <c r="A5" s="98"/>
      <c r="B5" s="99"/>
      <c r="C5" s="100"/>
      <c r="D5" s="101"/>
      <c r="E5" s="100"/>
      <c r="F5" s="101"/>
    </row>
    <row r="6" spans="1:6" ht="15.75" customHeight="1" x14ac:dyDescent="0.25">
      <c r="A6" s="26">
        <v>1</v>
      </c>
      <c r="B6" s="27">
        <v>2</v>
      </c>
      <c r="C6" s="84">
        <v>3</v>
      </c>
      <c r="D6" s="85"/>
      <c r="E6" s="84">
        <v>4</v>
      </c>
      <c r="F6" s="85"/>
    </row>
    <row r="7" spans="1:6" ht="15" customHeight="1" x14ac:dyDescent="0.25">
      <c r="A7" s="14">
        <v>1</v>
      </c>
      <c r="B7" s="28" t="s">
        <v>0</v>
      </c>
      <c r="C7" s="10">
        <v>1</v>
      </c>
      <c r="D7" s="2" t="s">
        <v>25</v>
      </c>
      <c r="E7" s="20">
        <v>24</v>
      </c>
      <c r="F7" s="70" t="s">
        <v>206</v>
      </c>
    </row>
    <row r="8" spans="1:6" ht="15" customHeight="1" x14ac:dyDescent="0.25">
      <c r="A8" s="14"/>
      <c r="B8" s="28"/>
      <c r="C8" s="10">
        <v>2</v>
      </c>
      <c r="D8" s="2" t="s">
        <v>26</v>
      </c>
      <c r="E8" s="20">
        <v>40</v>
      </c>
      <c r="F8" s="6" t="s">
        <v>206</v>
      </c>
    </row>
    <row r="9" spans="1:6" ht="15" customHeight="1" x14ac:dyDescent="0.25">
      <c r="A9" s="14"/>
      <c r="B9" s="28"/>
      <c r="C9" s="10">
        <v>3</v>
      </c>
      <c r="D9" s="2" t="s">
        <v>27</v>
      </c>
      <c r="E9" s="20">
        <v>37</v>
      </c>
      <c r="F9" s="6" t="s">
        <v>206</v>
      </c>
    </row>
    <row r="10" spans="1:6" ht="15" customHeight="1" x14ac:dyDescent="0.25">
      <c r="A10" s="14"/>
      <c r="B10" s="28"/>
      <c r="C10" s="10">
        <v>4</v>
      </c>
      <c r="D10" s="2" t="s">
        <v>28</v>
      </c>
      <c r="E10" s="20">
        <v>28</v>
      </c>
      <c r="F10" s="6" t="s">
        <v>206</v>
      </c>
    </row>
    <row r="11" spans="1:6" ht="15" customHeight="1" x14ac:dyDescent="0.25">
      <c r="A11" s="14"/>
      <c r="B11" s="28"/>
      <c r="C11" s="10">
        <v>5</v>
      </c>
      <c r="D11" s="2" t="s">
        <v>29</v>
      </c>
      <c r="E11" s="20">
        <v>32</v>
      </c>
      <c r="F11" s="6" t="s">
        <v>206</v>
      </c>
    </row>
    <row r="12" spans="1:6" ht="15" customHeight="1" x14ac:dyDescent="0.25">
      <c r="A12" s="14"/>
      <c r="B12" s="28"/>
      <c r="C12" s="10">
        <v>6</v>
      </c>
      <c r="D12" s="2" t="s">
        <v>30</v>
      </c>
      <c r="E12" s="20">
        <v>22</v>
      </c>
      <c r="F12" s="6" t="s">
        <v>206</v>
      </c>
    </row>
    <row r="13" spans="1:6" ht="15" customHeight="1" x14ac:dyDescent="0.25">
      <c r="A13" s="14"/>
      <c r="B13" s="28"/>
      <c r="C13" s="10">
        <v>7</v>
      </c>
      <c r="D13" s="2" t="s">
        <v>31</v>
      </c>
      <c r="E13" s="20">
        <v>24</v>
      </c>
      <c r="F13" s="6" t="s">
        <v>206</v>
      </c>
    </row>
    <row r="14" spans="1:6" ht="15" customHeight="1" x14ac:dyDescent="0.25">
      <c r="A14" s="14"/>
      <c r="B14" s="28"/>
      <c r="C14" s="10">
        <v>8</v>
      </c>
      <c r="D14" s="2" t="s">
        <v>243</v>
      </c>
      <c r="E14" s="20">
        <v>27</v>
      </c>
      <c r="F14" s="6" t="s">
        <v>206</v>
      </c>
    </row>
    <row r="15" spans="1:6" ht="15" customHeight="1" x14ac:dyDescent="0.25">
      <c r="A15" s="14"/>
      <c r="B15" s="28"/>
      <c r="C15" s="10">
        <v>9</v>
      </c>
      <c r="D15" s="2" t="s">
        <v>24</v>
      </c>
      <c r="E15" s="20">
        <v>31</v>
      </c>
      <c r="F15" s="6" t="s">
        <v>206</v>
      </c>
    </row>
    <row r="16" spans="1:6" ht="15" customHeight="1" x14ac:dyDescent="0.25">
      <c r="A16" s="14"/>
      <c r="B16" s="28"/>
      <c r="C16" s="10">
        <v>10</v>
      </c>
      <c r="D16" s="2" t="s">
        <v>23</v>
      </c>
      <c r="E16" s="20">
        <v>12</v>
      </c>
      <c r="F16" s="6" t="s">
        <v>206</v>
      </c>
    </row>
    <row r="17" spans="1:6" ht="15" customHeight="1" x14ac:dyDescent="0.25">
      <c r="A17" s="14"/>
      <c r="B17" s="28"/>
      <c r="C17" s="10">
        <v>11</v>
      </c>
      <c r="D17" s="2" t="s">
        <v>22</v>
      </c>
      <c r="E17" s="20">
        <v>30</v>
      </c>
      <c r="F17" s="6" t="s">
        <v>206</v>
      </c>
    </row>
    <row r="18" spans="1:6" ht="15" customHeight="1" x14ac:dyDescent="0.25">
      <c r="A18" s="14"/>
      <c r="B18" s="28"/>
      <c r="C18" s="10">
        <v>12</v>
      </c>
      <c r="D18" s="2" t="s">
        <v>21</v>
      </c>
      <c r="E18" s="20">
        <v>32</v>
      </c>
      <c r="F18" s="6" t="s">
        <v>206</v>
      </c>
    </row>
    <row r="19" spans="1:6" ht="15" customHeight="1" x14ac:dyDescent="0.25">
      <c r="A19" s="14"/>
      <c r="B19" s="28"/>
      <c r="C19" s="10">
        <v>13</v>
      </c>
      <c r="D19" s="2" t="s">
        <v>20</v>
      </c>
      <c r="E19" s="20">
        <v>20</v>
      </c>
      <c r="F19" s="6" t="s">
        <v>206</v>
      </c>
    </row>
    <row r="20" spans="1:6" ht="15" customHeight="1" x14ac:dyDescent="0.25">
      <c r="A20" s="14"/>
      <c r="B20" s="28"/>
      <c r="C20" s="10">
        <v>14</v>
      </c>
      <c r="D20" s="2" t="s">
        <v>19</v>
      </c>
      <c r="E20" s="20">
        <v>31</v>
      </c>
      <c r="F20" s="6" t="s">
        <v>206</v>
      </c>
    </row>
    <row r="21" spans="1:6" ht="15" customHeight="1" x14ac:dyDescent="0.25">
      <c r="A21" s="14"/>
      <c r="B21" s="28"/>
      <c r="C21" s="10">
        <v>15</v>
      </c>
      <c r="D21" s="2" t="s">
        <v>18</v>
      </c>
      <c r="E21" s="20">
        <v>48</v>
      </c>
      <c r="F21" s="6" t="s">
        <v>206</v>
      </c>
    </row>
    <row r="22" spans="1:6" ht="15" customHeight="1" x14ac:dyDescent="0.25">
      <c r="A22" s="14"/>
      <c r="B22" s="28"/>
      <c r="C22" s="10">
        <v>16</v>
      </c>
      <c r="D22" s="2" t="s">
        <v>17</v>
      </c>
      <c r="E22" s="20">
        <v>29</v>
      </c>
      <c r="F22" s="6" t="s">
        <v>206</v>
      </c>
    </row>
    <row r="23" spans="1:6" ht="15" customHeight="1" x14ac:dyDescent="0.25">
      <c r="A23" s="14"/>
      <c r="B23" s="28"/>
      <c r="C23" s="10">
        <v>17</v>
      </c>
      <c r="D23" s="2" t="s">
        <v>16</v>
      </c>
      <c r="E23" s="20">
        <v>30</v>
      </c>
      <c r="F23" s="6" t="s">
        <v>206</v>
      </c>
    </row>
    <row r="24" spans="1:6" ht="15" customHeight="1" x14ac:dyDescent="0.25">
      <c r="A24" s="14"/>
      <c r="B24" s="28"/>
      <c r="C24" s="10">
        <v>18</v>
      </c>
      <c r="D24" s="2" t="s">
        <v>15</v>
      </c>
      <c r="E24" s="20">
        <v>30</v>
      </c>
      <c r="F24" s="6" t="s">
        <v>206</v>
      </c>
    </row>
    <row r="25" spans="1:6" ht="15" customHeight="1" x14ac:dyDescent="0.25">
      <c r="A25" s="14"/>
      <c r="B25" s="28"/>
      <c r="C25" s="10">
        <v>19</v>
      </c>
      <c r="D25" s="2" t="s">
        <v>14</v>
      </c>
      <c r="E25" s="20">
        <v>22</v>
      </c>
      <c r="F25" s="6" t="s">
        <v>206</v>
      </c>
    </row>
    <row r="26" spans="1:6" ht="15.75" customHeight="1" x14ac:dyDescent="0.25">
      <c r="A26" s="15"/>
      <c r="B26" s="29"/>
      <c r="C26" s="75" t="s">
        <v>207</v>
      </c>
      <c r="D26" s="76"/>
      <c r="E26" s="30">
        <f>SUM(E7:E25)</f>
        <v>549</v>
      </c>
      <c r="F26" s="27" t="s">
        <v>206</v>
      </c>
    </row>
    <row r="27" spans="1:6" ht="15" customHeight="1" x14ac:dyDescent="0.25">
      <c r="A27" s="14">
        <v>2</v>
      </c>
      <c r="B27" s="28" t="s">
        <v>1</v>
      </c>
      <c r="C27" s="10">
        <v>1</v>
      </c>
      <c r="D27" s="2" t="s">
        <v>236</v>
      </c>
      <c r="E27" s="20">
        <v>33</v>
      </c>
      <c r="F27" s="6" t="s">
        <v>206</v>
      </c>
    </row>
    <row r="28" spans="1:6" ht="15" customHeight="1" x14ac:dyDescent="0.25">
      <c r="A28" s="14"/>
      <c r="B28" s="28"/>
      <c r="C28" s="10">
        <v>2</v>
      </c>
      <c r="D28" s="2" t="s">
        <v>62</v>
      </c>
      <c r="E28" s="20">
        <v>21</v>
      </c>
      <c r="F28" s="6" t="s">
        <v>206</v>
      </c>
    </row>
    <row r="29" spans="1:6" ht="15" customHeight="1" x14ac:dyDescent="0.25">
      <c r="A29" s="14"/>
      <c r="B29" s="28"/>
      <c r="C29" s="10">
        <v>3</v>
      </c>
      <c r="D29" s="2" t="s">
        <v>237</v>
      </c>
      <c r="E29" s="20">
        <v>19</v>
      </c>
      <c r="F29" s="6" t="s">
        <v>206</v>
      </c>
    </row>
    <row r="30" spans="1:6" ht="15" customHeight="1" x14ac:dyDescent="0.25">
      <c r="A30" s="14"/>
      <c r="B30" s="28"/>
      <c r="C30" s="10">
        <v>4</v>
      </c>
      <c r="D30" s="2" t="s">
        <v>238</v>
      </c>
      <c r="E30" s="20">
        <v>18</v>
      </c>
      <c r="F30" s="6" t="s">
        <v>206</v>
      </c>
    </row>
    <row r="31" spans="1:6" ht="15" customHeight="1" x14ac:dyDescent="0.25">
      <c r="A31" s="14"/>
      <c r="B31" s="28"/>
      <c r="C31" s="10">
        <v>5</v>
      </c>
      <c r="D31" s="2" t="s">
        <v>239</v>
      </c>
      <c r="E31" s="20">
        <v>30</v>
      </c>
      <c r="F31" s="6" t="s">
        <v>206</v>
      </c>
    </row>
    <row r="32" spans="1:6" ht="15" customHeight="1" x14ac:dyDescent="0.25">
      <c r="A32" s="14"/>
      <c r="B32" s="28"/>
      <c r="C32" s="10">
        <v>6</v>
      </c>
      <c r="D32" s="2" t="s">
        <v>240</v>
      </c>
      <c r="E32" s="20">
        <v>20</v>
      </c>
      <c r="F32" s="6" t="s">
        <v>206</v>
      </c>
    </row>
    <row r="33" spans="1:6" ht="15" customHeight="1" x14ac:dyDescent="0.25">
      <c r="A33" s="14"/>
      <c r="B33" s="28"/>
      <c r="C33" s="10">
        <v>7</v>
      </c>
      <c r="D33" s="2" t="s">
        <v>250</v>
      </c>
      <c r="E33" s="20">
        <v>29</v>
      </c>
      <c r="F33" s="6" t="s">
        <v>206</v>
      </c>
    </row>
    <row r="34" spans="1:6" ht="15" customHeight="1" x14ac:dyDescent="0.25">
      <c r="A34" s="14"/>
      <c r="B34" s="28"/>
      <c r="C34" s="10">
        <v>8</v>
      </c>
      <c r="D34" s="2" t="s">
        <v>241</v>
      </c>
      <c r="E34" s="20">
        <v>50</v>
      </c>
      <c r="F34" s="6" t="s">
        <v>206</v>
      </c>
    </row>
    <row r="35" spans="1:6" ht="15" customHeight="1" x14ac:dyDescent="0.25">
      <c r="A35" s="14"/>
      <c r="B35" s="28"/>
      <c r="C35" s="10">
        <v>9</v>
      </c>
      <c r="D35" s="2" t="s">
        <v>35</v>
      </c>
      <c r="E35" s="20">
        <v>23</v>
      </c>
      <c r="F35" s="6" t="s">
        <v>206</v>
      </c>
    </row>
    <row r="36" spans="1:6" ht="15" customHeight="1" x14ac:dyDescent="0.25">
      <c r="A36" s="14"/>
      <c r="B36" s="28"/>
      <c r="C36" s="10">
        <v>10</v>
      </c>
      <c r="D36" s="2" t="s">
        <v>36</v>
      </c>
      <c r="E36" s="20">
        <v>38</v>
      </c>
      <c r="F36" s="6" t="s">
        <v>206</v>
      </c>
    </row>
    <row r="37" spans="1:6" ht="15" customHeight="1" x14ac:dyDescent="0.25">
      <c r="A37" s="14"/>
      <c r="B37" s="28"/>
      <c r="C37" s="10">
        <v>11</v>
      </c>
      <c r="D37" s="2" t="s">
        <v>1</v>
      </c>
      <c r="E37" s="20">
        <v>25</v>
      </c>
      <c r="F37" s="6" t="s">
        <v>206</v>
      </c>
    </row>
    <row r="38" spans="1:6" ht="15" customHeight="1" x14ac:dyDescent="0.25">
      <c r="A38" s="14"/>
      <c r="B38" s="28"/>
      <c r="C38" s="10">
        <v>12</v>
      </c>
      <c r="D38" s="2" t="s">
        <v>37</v>
      </c>
      <c r="E38" s="20">
        <v>22</v>
      </c>
      <c r="F38" s="6" t="s">
        <v>206</v>
      </c>
    </row>
    <row r="39" spans="1:6" ht="15" customHeight="1" x14ac:dyDescent="0.25">
      <c r="A39" s="14"/>
      <c r="B39" s="28"/>
      <c r="C39" s="10">
        <v>13</v>
      </c>
      <c r="D39" s="2" t="s">
        <v>38</v>
      </c>
      <c r="E39" s="20">
        <v>19</v>
      </c>
      <c r="F39" s="6" t="s">
        <v>206</v>
      </c>
    </row>
    <row r="40" spans="1:6" ht="15" customHeight="1" x14ac:dyDescent="0.25">
      <c r="A40" s="14"/>
      <c r="B40" s="28"/>
      <c r="C40" s="10">
        <v>14</v>
      </c>
      <c r="D40" s="2" t="s">
        <v>39</v>
      </c>
      <c r="E40" s="20">
        <v>27</v>
      </c>
      <c r="F40" s="6" t="s">
        <v>206</v>
      </c>
    </row>
    <row r="41" spans="1:6" ht="15" customHeight="1" x14ac:dyDescent="0.25">
      <c r="A41" s="14"/>
      <c r="B41" s="28"/>
      <c r="C41" s="10">
        <v>15</v>
      </c>
      <c r="D41" s="2" t="s">
        <v>40</v>
      </c>
      <c r="E41" s="20">
        <v>21</v>
      </c>
      <c r="F41" s="6" t="s">
        <v>206</v>
      </c>
    </row>
    <row r="42" spans="1:6" ht="15" customHeight="1" x14ac:dyDescent="0.25">
      <c r="A42" s="14"/>
      <c r="B42" s="28"/>
      <c r="C42" s="10">
        <v>16</v>
      </c>
      <c r="D42" s="2" t="s">
        <v>41</v>
      </c>
      <c r="E42" s="20">
        <v>20</v>
      </c>
      <c r="F42" s="6" t="s">
        <v>206</v>
      </c>
    </row>
    <row r="43" spans="1:6" ht="15" customHeight="1" x14ac:dyDescent="0.25">
      <c r="A43" s="14"/>
      <c r="B43" s="28"/>
      <c r="C43" s="10">
        <v>17</v>
      </c>
      <c r="D43" s="2" t="s">
        <v>42</v>
      </c>
      <c r="E43" s="24">
        <v>20</v>
      </c>
      <c r="F43" s="6" t="s">
        <v>206</v>
      </c>
    </row>
    <row r="44" spans="1:6" ht="15" customHeight="1" x14ac:dyDescent="0.25">
      <c r="A44" s="14"/>
      <c r="B44" s="28"/>
      <c r="C44" s="10">
        <v>18</v>
      </c>
      <c r="D44" s="5" t="s">
        <v>235</v>
      </c>
      <c r="E44" s="20">
        <v>52</v>
      </c>
      <c r="F44" s="6" t="s">
        <v>206</v>
      </c>
    </row>
    <row r="45" spans="1:6" ht="15" customHeight="1" x14ac:dyDescent="0.25">
      <c r="A45" s="15"/>
      <c r="B45" s="29"/>
      <c r="C45" s="75" t="s">
        <v>207</v>
      </c>
      <c r="D45" s="76"/>
      <c r="E45" s="30">
        <f>SUM(E27:E44)</f>
        <v>487</v>
      </c>
      <c r="F45" s="27" t="s">
        <v>206</v>
      </c>
    </row>
    <row r="46" spans="1:6" ht="15" customHeight="1" x14ac:dyDescent="0.25">
      <c r="A46" s="14">
        <v>3</v>
      </c>
      <c r="B46" s="28" t="s">
        <v>2</v>
      </c>
      <c r="C46" s="10">
        <v>1</v>
      </c>
      <c r="D46" s="2" t="s">
        <v>43</v>
      </c>
      <c r="E46" s="20">
        <v>27</v>
      </c>
      <c r="F46" s="6" t="s">
        <v>206</v>
      </c>
    </row>
    <row r="47" spans="1:6" ht="15" customHeight="1" x14ac:dyDescent="0.25">
      <c r="A47" s="14"/>
      <c r="B47" s="28"/>
      <c r="C47" s="10">
        <v>2</v>
      </c>
      <c r="D47" s="2" t="s">
        <v>44</v>
      </c>
      <c r="E47" s="20">
        <v>22</v>
      </c>
      <c r="F47" s="6" t="s">
        <v>206</v>
      </c>
    </row>
    <row r="48" spans="1:6" ht="15" customHeight="1" x14ac:dyDescent="0.25">
      <c r="A48" s="14"/>
      <c r="B48" s="28"/>
      <c r="C48" s="10">
        <v>3</v>
      </c>
      <c r="D48" s="2" t="s">
        <v>45</v>
      </c>
      <c r="E48" s="20">
        <v>32</v>
      </c>
      <c r="F48" s="6" t="s">
        <v>206</v>
      </c>
    </row>
    <row r="49" spans="1:6" ht="15" customHeight="1" x14ac:dyDescent="0.25">
      <c r="A49" s="14"/>
      <c r="B49" s="28"/>
      <c r="C49" s="10">
        <v>4</v>
      </c>
      <c r="D49" s="2" t="s">
        <v>46</v>
      </c>
      <c r="E49" s="20">
        <v>32</v>
      </c>
      <c r="F49" s="6" t="s">
        <v>206</v>
      </c>
    </row>
    <row r="50" spans="1:6" ht="15" customHeight="1" x14ac:dyDescent="0.25">
      <c r="A50" s="14"/>
      <c r="B50" s="28"/>
      <c r="C50" s="10">
        <v>5</v>
      </c>
      <c r="D50" s="2" t="s">
        <v>47</v>
      </c>
      <c r="E50" s="20">
        <v>37</v>
      </c>
      <c r="F50" s="6" t="s">
        <v>206</v>
      </c>
    </row>
    <row r="51" spans="1:6" ht="15" customHeight="1" x14ac:dyDescent="0.25">
      <c r="A51" s="14"/>
      <c r="B51" s="28"/>
      <c r="C51" s="10">
        <v>6</v>
      </c>
      <c r="D51" s="2" t="s">
        <v>48</v>
      </c>
      <c r="E51" s="20">
        <v>30</v>
      </c>
      <c r="F51" s="6" t="s">
        <v>206</v>
      </c>
    </row>
    <row r="52" spans="1:6" ht="15" customHeight="1" x14ac:dyDescent="0.25">
      <c r="A52" s="14"/>
      <c r="B52" s="28"/>
      <c r="C52" s="10">
        <v>7</v>
      </c>
      <c r="D52" s="2" t="s">
        <v>49</v>
      </c>
      <c r="E52" s="20">
        <v>38</v>
      </c>
      <c r="F52" s="6" t="s">
        <v>206</v>
      </c>
    </row>
    <row r="53" spans="1:6" ht="15" customHeight="1" x14ac:dyDescent="0.25">
      <c r="A53" s="14"/>
      <c r="B53" s="28"/>
      <c r="C53" s="10">
        <v>8</v>
      </c>
      <c r="D53" s="2" t="s">
        <v>2</v>
      </c>
      <c r="E53" s="20">
        <v>34</v>
      </c>
      <c r="F53" s="6" t="s">
        <v>206</v>
      </c>
    </row>
    <row r="54" spans="1:6" ht="15" customHeight="1" x14ac:dyDescent="0.25">
      <c r="A54" s="14"/>
      <c r="B54" s="28"/>
      <c r="C54" s="10">
        <v>9</v>
      </c>
      <c r="D54" s="2" t="s">
        <v>50</v>
      </c>
      <c r="E54" s="20">
        <v>21</v>
      </c>
      <c r="F54" s="6" t="s">
        <v>206</v>
      </c>
    </row>
    <row r="55" spans="1:6" ht="15" customHeight="1" x14ac:dyDescent="0.25">
      <c r="A55" s="14"/>
      <c r="B55" s="28"/>
      <c r="C55" s="10">
        <v>10</v>
      </c>
      <c r="D55" s="2" t="s">
        <v>51</v>
      </c>
      <c r="E55" s="20">
        <v>26</v>
      </c>
      <c r="F55" s="6" t="s">
        <v>206</v>
      </c>
    </row>
    <row r="56" spans="1:6" ht="15" customHeight="1" x14ac:dyDescent="0.25">
      <c r="A56" s="14"/>
      <c r="B56" s="28"/>
      <c r="C56" s="10">
        <v>11</v>
      </c>
      <c r="D56" s="2" t="s">
        <v>52</v>
      </c>
      <c r="E56" s="20">
        <v>29</v>
      </c>
      <c r="F56" s="6" t="s">
        <v>206</v>
      </c>
    </row>
    <row r="57" spans="1:6" ht="15" customHeight="1" x14ac:dyDescent="0.25">
      <c r="A57" s="14"/>
      <c r="B57" s="28"/>
      <c r="C57" s="10">
        <v>12</v>
      </c>
      <c r="D57" s="2" t="s">
        <v>53</v>
      </c>
      <c r="E57" s="20">
        <v>25</v>
      </c>
      <c r="F57" s="6" t="s">
        <v>206</v>
      </c>
    </row>
    <row r="58" spans="1:6" ht="15" customHeight="1" x14ac:dyDescent="0.25">
      <c r="A58" s="14"/>
      <c r="B58" s="28"/>
      <c r="C58" s="10">
        <v>13</v>
      </c>
      <c r="D58" s="2" t="s">
        <v>54</v>
      </c>
      <c r="E58" s="20">
        <v>22</v>
      </c>
      <c r="F58" s="6" t="s">
        <v>206</v>
      </c>
    </row>
    <row r="59" spans="1:6" ht="15" customHeight="1" x14ac:dyDescent="0.25">
      <c r="A59" s="14"/>
      <c r="B59" s="28"/>
      <c r="C59" s="10">
        <v>14</v>
      </c>
      <c r="D59" s="2" t="s">
        <v>55</v>
      </c>
      <c r="E59" s="20">
        <v>35</v>
      </c>
      <c r="F59" s="6" t="s">
        <v>206</v>
      </c>
    </row>
    <row r="60" spans="1:6" ht="15" customHeight="1" x14ac:dyDescent="0.25">
      <c r="A60" s="14"/>
      <c r="B60" s="28"/>
      <c r="C60" s="10">
        <v>15</v>
      </c>
      <c r="D60" s="2" t="s">
        <v>56</v>
      </c>
      <c r="E60" s="20">
        <v>52</v>
      </c>
      <c r="F60" s="6" t="s">
        <v>206</v>
      </c>
    </row>
    <row r="61" spans="1:6" ht="15" customHeight="1" x14ac:dyDescent="0.25">
      <c r="A61" s="14"/>
      <c r="B61" s="28"/>
      <c r="C61" s="10">
        <v>16</v>
      </c>
      <c r="D61" s="2" t="s">
        <v>57</v>
      </c>
      <c r="E61" s="20">
        <v>20</v>
      </c>
      <c r="F61" s="6" t="s">
        <v>206</v>
      </c>
    </row>
    <row r="62" spans="1:6" ht="15" customHeight="1" x14ac:dyDescent="0.25">
      <c r="A62" s="14"/>
      <c r="B62" s="28"/>
      <c r="C62" s="10">
        <v>17</v>
      </c>
      <c r="D62" s="2" t="s">
        <v>58</v>
      </c>
      <c r="E62" s="20">
        <v>24</v>
      </c>
      <c r="F62" s="6" t="s">
        <v>206</v>
      </c>
    </row>
    <row r="63" spans="1:6" ht="15" customHeight="1" x14ac:dyDescent="0.25">
      <c r="A63" s="14"/>
      <c r="B63" s="28"/>
      <c r="C63" s="10">
        <v>18</v>
      </c>
      <c r="D63" s="2" t="s">
        <v>59</v>
      </c>
      <c r="E63" s="20">
        <v>31</v>
      </c>
      <c r="F63" s="6" t="s">
        <v>206</v>
      </c>
    </row>
    <row r="64" spans="1:6" ht="15" customHeight="1" x14ac:dyDescent="0.25">
      <c r="A64" s="14"/>
      <c r="B64" s="28"/>
      <c r="C64" s="10">
        <v>19</v>
      </c>
      <c r="D64" s="2" t="s">
        <v>234</v>
      </c>
      <c r="E64" s="20">
        <v>30</v>
      </c>
      <c r="F64" s="6" t="s">
        <v>206</v>
      </c>
    </row>
    <row r="65" spans="1:6" ht="15" customHeight="1" x14ac:dyDescent="0.25">
      <c r="A65" s="14"/>
      <c r="B65" s="28"/>
      <c r="C65" s="10">
        <v>20</v>
      </c>
      <c r="D65" s="2" t="s">
        <v>36</v>
      </c>
      <c r="E65" s="20">
        <v>25</v>
      </c>
      <c r="F65" s="6" t="s">
        <v>206</v>
      </c>
    </row>
    <row r="66" spans="1:6" ht="15" customHeight="1" x14ac:dyDescent="0.25">
      <c r="A66" s="15"/>
      <c r="B66" s="29"/>
      <c r="C66" s="75" t="s">
        <v>207</v>
      </c>
      <c r="D66" s="76"/>
      <c r="E66" s="30">
        <f>SUM(E46:E65)</f>
        <v>592</v>
      </c>
      <c r="F66" s="27" t="s">
        <v>206</v>
      </c>
    </row>
    <row r="67" spans="1:6" ht="15" customHeight="1" x14ac:dyDescent="0.25">
      <c r="A67" s="59"/>
      <c r="B67" s="50"/>
      <c r="C67" s="50"/>
      <c r="D67" s="50"/>
      <c r="E67" s="60"/>
      <c r="F67" s="71"/>
    </row>
    <row r="68" spans="1:6" ht="15" customHeight="1" x14ac:dyDescent="0.25">
      <c r="A68" s="83" t="s">
        <v>251</v>
      </c>
      <c r="B68" s="83"/>
      <c r="C68" s="83"/>
      <c r="D68" s="83"/>
      <c r="E68" s="83"/>
      <c r="F68" s="83"/>
    </row>
    <row r="69" spans="1:6" ht="15" customHeight="1" x14ac:dyDescent="0.25">
      <c r="A69" s="59"/>
      <c r="B69" s="50"/>
      <c r="C69" s="50"/>
      <c r="D69" s="50"/>
      <c r="E69" s="60"/>
      <c r="F69" s="49"/>
    </row>
    <row r="70" spans="1:6" ht="15" customHeight="1" x14ac:dyDescent="0.25">
      <c r="A70" s="14">
        <v>4</v>
      </c>
      <c r="B70" s="28" t="s">
        <v>3</v>
      </c>
      <c r="C70" s="11">
        <v>1</v>
      </c>
      <c r="D70" s="2" t="s">
        <v>60</v>
      </c>
      <c r="E70" s="32">
        <v>12</v>
      </c>
      <c r="F70" s="70" t="s">
        <v>206</v>
      </c>
    </row>
    <row r="71" spans="1:6" ht="15" customHeight="1" x14ac:dyDescent="0.25">
      <c r="A71" s="14"/>
      <c r="B71" s="28"/>
      <c r="C71" s="11">
        <v>2</v>
      </c>
      <c r="D71" s="2" t="s">
        <v>61</v>
      </c>
      <c r="E71" s="20">
        <v>86</v>
      </c>
      <c r="F71" s="6" t="s">
        <v>206</v>
      </c>
    </row>
    <row r="72" spans="1:6" ht="15" customHeight="1" x14ac:dyDescent="0.25">
      <c r="A72" s="14"/>
      <c r="B72" s="28"/>
      <c r="C72" s="11">
        <v>3</v>
      </c>
      <c r="D72" s="2" t="s">
        <v>62</v>
      </c>
      <c r="E72" s="20">
        <v>28</v>
      </c>
      <c r="F72" s="6" t="s">
        <v>206</v>
      </c>
    </row>
    <row r="73" spans="1:6" ht="15" customHeight="1" x14ac:dyDescent="0.25">
      <c r="A73" s="14"/>
      <c r="B73" s="28"/>
      <c r="C73" s="11">
        <v>4</v>
      </c>
      <c r="D73" s="2" t="s">
        <v>230</v>
      </c>
      <c r="E73" s="20">
        <v>32</v>
      </c>
      <c r="F73" s="6" t="s">
        <v>206</v>
      </c>
    </row>
    <row r="74" spans="1:6" ht="15" customHeight="1" x14ac:dyDescent="0.25">
      <c r="A74" s="14"/>
      <c r="B74" s="28"/>
      <c r="C74" s="11">
        <v>5</v>
      </c>
      <c r="D74" s="2" t="s">
        <v>63</v>
      </c>
      <c r="E74" s="20">
        <v>31</v>
      </c>
      <c r="F74" s="6" t="s">
        <v>206</v>
      </c>
    </row>
    <row r="75" spans="1:6" ht="15" customHeight="1" x14ac:dyDescent="0.25">
      <c r="A75" s="14"/>
      <c r="B75" s="28"/>
      <c r="C75" s="11">
        <v>6</v>
      </c>
      <c r="D75" s="2" t="s">
        <v>64</v>
      </c>
      <c r="E75" s="20">
        <v>25</v>
      </c>
      <c r="F75" s="6" t="s">
        <v>206</v>
      </c>
    </row>
    <row r="76" spans="1:6" ht="15" customHeight="1" x14ac:dyDescent="0.25">
      <c r="A76" s="14"/>
      <c r="B76" s="28"/>
      <c r="C76" s="11">
        <v>7</v>
      </c>
      <c r="D76" s="2" t="s">
        <v>65</v>
      </c>
      <c r="E76" s="20">
        <v>30</v>
      </c>
      <c r="F76" s="6" t="s">
        <v>206</v>
      </c>
    </row>
    <row r="77" spans="1:6" ht="15" customHeight="1" x14ac:dyDescent="0.25">
      <c r="A77" s="14"/>
      <c r="B77" s="28"/>
      <c r="C77" s="11">
        <v>8</v>
      </c>
      <c r="D77" s="2" t="s">
        <v>66</v>
      </c>
      <c r="E77" s="20">
        <v>25</v>
      </c>
      <c r="F77" s="6" t="s">
        <v>206</v>
      </c>
    </row>
    <row r="78" spans="1:6" ht="15" customHeight="1" x14ac:dyDescent="0.25">
      <c r="A78" s="14"/>
      <c r="B78" s="28"/>
      <c r="C78" s="11">
        <v>9</v>
      </c>
      <c r="D78" s="2" t="s">
        <v>67</v>
      </c>
      <c r="E78" s="20">
        <v>36</v>
      </c>
      <c r="F78" s="6" t="s">
        <v>206</v>
      </c>
    </row>
    <row r="79" spans="1:6" ht="15" customHeight="1" x14ac:dyDescent="0.25">
      <c r="A79" s="14"/>
      <c r="B79" s="28"/>
      <c r="C79" s="11">
        <v>10</v>
      </c>
      <c r="D79" s="2" t="s">
        <v>68</v>
      </c>
      <c r="E79" s="20">
        <v>67</v>
      </c>
      <c r="F79" s="6" t="s">
        <v>206</v>
      </c>
    </row>
    <row r="80" spans="1:6" ht="15" customHeight="1" x14ac:dyDescent="0.25">
      <c r="A80" s="14"/>
      <c r="B80" s="28"/>
      <c r="C80" s="11">
        <v>11</v>
      </c>
      <c r="D80" s="2" t="s">
        <v>69</v>
      </c>
      <c r="E80" s="20">
        <v>22</v>
      </c>
      <c r="F80" s="6" t="s">
        <v>206</v>
      </c>
    </row>
    <row r="81" spans="1:6" ht="15" customHeight="1" x14ac:dyDescent="0.25">
      <c r="A81" s="14"/>
      <c r="B81" s="28"/>
      <c r="C81" s="11">
        <v>12</v>
      </c>
      <c r="D81" s="2" t="s">
        <v>3</v>
      </c>
      <c r="E81" s="20">
        <v>45</v>
      </c>
      <c r="F81" s="6" t="s">
        <v>206</v>
      </c>
    </row>
    <row r="82" spans="1:6" ht="15" customHeight="1" x14ac:dyDescent="0.25">
      <c r="A82" s="14"/>
      <c r="B82" s="28"/>
      <c r="C82" s="11">
        <v>13</v>
      </c>
      <c r="D82" s="2" t="s">
        <v>70</v>
      </c>
      <c r="E82" s="20">
        <v>31</v>
      </c>
      <c r="F82" s="6" t="s">
        <v>206</v>
      </c>
    </row>
    <row r="83" spans="1:6" ht="15" customHeight="1" x14ac:dyDescent="0.25">
      <c r="A83" s="14"/>
      <c r="B83" s="28"/>
      <c r="C83" s="11">
        <v>14</v>
      </c>
      <c r="D83" s="2" t="s">
        <v>71</v>
      </c>
      <c r="E83" s="20">
        <v>31</v>
      </c>
      <c r="F83" s="6" t="s">
        <v>206</v>
      </c>
    </row>
    <row r="84" spans="1:6" ht="15" customHeight="1" x14ac:dyDescent="0.25">
      <c r="A84" s="14"/>
      <c r="B84" s="28"/>
      <c r="C84" s="11">
        <v>15</v>
      </c>
      <c r="D84" s="2" t="s">
        <v>231</v>
      </c>
      <c r="E84" s="20">
        <v>34</v>
      </c>
      <c r="F84" s="6" t="s">
        <v>206</v>
      </c>
    </row>
    <row r="85" spans="1:6" ht="15" customHeight="1" x14ac:dyDescent="0.25">
      <c r="A85" s="14"/>
      <c r="B85" s="28"/>
      <c r="C85" s="11">
        <v>16</v>
      </c>
      <c r="D85" s="2" t="s">
        <v>72</v>
      </c>
      <c r="E85" s="20">
        <v>37</v>
      </c>
      <c r="F85" s="6" t="s">
        <v>206</v>
      </c>
    </row>
    <row r="86" spans="1:6" ht="15" customHeight="1" x14ac:dyDescent="0.25">
      <c r="A86" s="14"/>
      <c r="B86" s="28"/>
      <c r="C86" s="11">
        <v>17</v>
      </c>
      <c r="D86" s="2" t="s">
        <v>73</v>
      </c>
      <c r="E86" s="20">
        <v>37</v>
      </c>
      <c r="F86" s="6" t="s">
        <v>206</v>
      </c>
    </row>
    <row r="87" spans="1:6" ht="15" customHeight="1" x14ac:dyDescent="0.25">
      <c r="A87" s="14"/>
      <c r="B87" s="28"/>
      <c r="C87" s="11">
        <v>18</v>
      </c>
      <c r="D87" s="2" t="s">
        <v>74</v>
      </c>
      <c r="E87" s="20">
        <v>25</v>
      </c>
      <c r="F87" s="6" t="s">
        <v>206</v>
      </c>
    </row>
    <row r="88" spans="1:6" ht="15" customHeight="1" x14ac:dyDescent="0.25">
      <c r="A88" s="14"/>
      <c r="B88" s="28"/>
      <c r="C88" s="11">
        <v>19</v>
      </c>
      <c r="D88" s="2" t="s">
        <v>75</v>
      </c>
      <c r="E88" s="20">
        <v>29</v>
      </c>
      <c r="F88" s="6" t="s">
        <v>206</v>
      </c>
    </row>
    <row r="89" spans="1:6" ht="15" customHeight="1" x14ac:dyDescent="0.25">
      <c r="A89" s="15"/>
      <c r="B89" s="29"/>
      <c r="C89" s="75" t="s">
        <v>207</v>
      </c>
      <c r="D89" s="76"/>
      <c r="E89" s="32">
        <f>SUM(E70:E88)</f>
        <v>663</v>
      </c>
      <c r="F89" s="70" t="s">
        <v>206</v>
      </c>
    </row>
    <row r="90" spans="1:6" ht="15" customHeight="1" x14ac:dyDescent="0.25">
      <c r="A90" s="14">
        <v>5</v>
      </c>
      <c r="B90" s="28" t="s">
        <v>4</v>
      </c>
      <c r="C90" s="12">
        <v>1</v>
      </c>
      <c r="D90" s="5" t="s">
        <v>57</v>
      </c>
      <c r="E90" s="32">
        <v>52</v>
      </c>
      <c r="F90" s="70" t="s">
        <v>206</v>
      </c>
    </row>
    <row r="91" spans="1:6" ht="15" customHeight="1" x14ac:dyDescent="0.25">
      <c r="A91" s="14"/>
      <c r="B91" s="28"/>
      <c r="C91" s="12">
        <v>2</v>
      </c>
      <c r="D91" s="5" t="s">
        <v>4</v>
      </c>
      <c r="E91" s="20">
        <v>52</v>
      </c>
      <c r="F91" s="6" t="s">
        <v>206</v>
      </c>
    </row>
    <row r="92" spans="1:6" ht="15" customHeight="1" x14ac:dyDescent="0.25">
      <c r="A92" s="14"/>
      <c r="B92" s="28"/>
      <c r="C92" s="12">
        <v>3</v>
      </c>
      <c r="D92" s="5" t="s">
        <v>76</v>
      </c>
      <c r="E92" s="20">
        <v>42</v>
      </c>
      <c r="F92" s="6" t="s">
        <v>206</v>
      </c>
    </row>
    <row r="93" spans="1:6" ht="15" customHeight="1" x14ac:dyDescent="0.25">
      <c r="A93" s="14"/>
      <c r="B93" s="28"/>
      <c r="C93" s="12">
        <v>4</v>
      </c>
      <c r="D93" s="5" t="s">
        <v>77</v>
      </c>
      <c r="E93" s="20">
        <v>52</v>
      </c>
      <c r="F93" s="6" t="s">
        <v>206</v>
      </c>
    </row>
    <row r="94" spans="1:6" ht="15" customHeight="1" x14ac:dyDescent="0.25">
      <c r="A94" s="14"/>
      <c r="B94" s="28"/>
      <c r="C94" s="12">
        <v>5</v>
      </c>
      <c r="D94" s="5" t="s">
        <v>78</v>
      </c>
      <c r="E94" s="20">
        <v>48</v>
      </c>
      <c r="F94" s="6" t="s">
        <v>206</v>
      </c>
    </row>
    <row r="95" spans="1:6" ht="15" customHeight="1" x14ac:dyDescent="0.25">
      <c r="A95" s="14"/>
      <c r="B95" s="28"/>
      <c r="C95" s="12">
        <v>6</v>
      </c>
      <c r="D95" s="5" t="s">
        <v>79</v>
      </c>
      <c r="E95" s="20">
        <v>82</v>
      </c>
      <c r="F95" s="6" t="s">
        <v>206</v>
      </c>
    </row>
    <row r="96" spans="1:6" ht="15" customHeight="1" x14ac:dyDescent="0.25">
      <c r="A96" s="14"/>
      <c r="B96" s="28"/>
      <c r="C96" s="12">
        <v>7</v>
      </c>
      <c r="D96" s="5" t="s">
        <v>80</v>
      </c>
      <c r="E96" s="20">
        <v>60</v>
      </c>
      <c r="F96" s="6" t="s">
        <v>206</v>
      </c>
    </row>
    <row r="97" spans="1:6" ht="15" customHeight="1" x14ac:dyDescent="0.25">
      <c r="A97" s="14"/>
      <c r="B97" s="28"/>
      <c r="C97" s="12">
        <v>8</v>
      </c>
      <c r="D97" s="5" t="s">
        <v>81</v>
      </c>
      <c r="E97" s="20">
        <v>48</v>
      </c>
      <c r="F97" s="6" t="s">
        <v>206</v>
      </c>
    </row>
    <row r="98" spans="1:6" ht="15" customHeight="1" x14ac:dyDescent="0.25">
      <c r="A98" s="14"/>
      <c r="B98" s="28"/>
      <c r="C98" s="12">
        <v>9</v>
      </c>
      <c r="D98" s="5" t="s">
        <v>82</v>
      </c>
      <c r="E98" s="20">
        <v>31</v>
      </c>
      <c r="F98" s="6" t="s">
        <v>206</v>
      </c>
    </row>
    <row r="99" spans="1:6" ht="15" customHeight="1" x14ac:dyDescent="0.25">
      <c r="A99" s="14"/>
      <c r="B99" s="28"/>
      <c r="C99" s="12">
        <v>10</v>
      </c>
      <c r="D99" s="5" t="s">
        <v>83</v>
      </c>
      <c r="E99" s="20">
        <v>50</v>
      </c>
      <c r="F99" s="6" t="s">
        <v>206</v>
      </c>
    </row>
    <row r="100" spans="1:6" ht="15" customHeight="1" x14ac:dyDescent="0.25">
      <c r="A100" s="14"/>
      <c r="B100" s="28"/>
      <c r="C100" s="12">
        <v>11</v>
      </c>
      <c r="D100" s="5" t="s">
        <v>84</v>
      </c>
      <c r="E100" s="24">
        <v>0</v>
      </c>
      <c r="F100" s="6" t="s">
        <v>206</v>
      </c>
    </row>
    <row r="101" spans="1:6" ht="15" customHeight="1" x14ac:dyDescent="0.25">
      <c r="A101" s="14"/>
      <c r="B101" s="28"/>
      <c r="C101" s="12">
        <v>12</v>
      </c>
      <c r="D101" s="5" t="s">
        <v>208</v>
      </c>
      <c r="E101" s="31">
        <v>40</v>
      </c>
      <c r="F101" s="71" t="s">
        <v>206</v>
      </c>
    </row>
    <row r="102" spans="1:6" ht="15" customHeight="1" x14ac:dyDescent="0.25">
      <c r="A102" s="15"/>
      <c r="B102" s="29"/>
      <c r="C102" s="75" t="s">
        <v>207</v>
      </c>
      <c r="D102" s="76"/>
      <c r="E102" s="31">
        <f>SUM(E90:E101)</f>
        <v>557</v>
      </c>
      <c r="F102" s="71" t="s">
        <v>206</v>
      </c>
    </row>
    <row r="103" spans="1:6" ht="15" customHeight="1" x14ac:dyDescent="0.25">
      <c r="A103" s="14">
        <v>6</v>
      </c>
      <c r="B103" s="28" t="s">
        <v>5</v>
      </c>
      <c r="C103" s="10">
        <v>1</v>
      </c>
      <c r="D103" s="2" t="s">
        <v>85</v>
      </c>
      <c r="E103" s="20">
        <v>34</v>
      </c>
      <c r="F103" s="6" t="s">
        <v>206</v>
      </c>
    </row>
    <row r="104" spans="1:6" ht="15" customHeight="1" x14ac:dyDescent="0.25">
      <c r="A104" s="14"/>
      <c r="B104" s="28"/>
      <c r="C104" s="10">
        <v>2</v>
      </c>
      <c r="D104" s="2" t="s">
        <v>86</v>
      </c>
      <c r="E104" s="20">
        <v>29</v>
      </c>
      <c r="F104" s="6" t="s">
        <v>206</v>
      </c>
    </row>
    <row r="105" spans="1:6" ht="15" customHeight="1" x14ac:dyDescent="0.25">
      <c r="A105" s="14"/>
      <c r="B105" s="28"/>
      <c r="C105" s="10">
        <v>3</v>
      </c>
      <c r="D105" s="2" t="s">
        <v>87</v>
      </c>
      <c r="E105" s="20">
        <v>21</v>
      </c>
      <c r="F105" s="6" t="s">
        <v>206</v>
      </c>
    </row>
    <row r="106" spans="1:6" ht="15" customHeight="1" x14ac:dyDescent="0.25">
      <c r="A106" s="14"/>
      <c r="B106" s="28"/>
      <c r="C106" s="10">
        <v>4</v>
      </c>
      <c r="D106" s="2" t="s">
        <v>88</v>
      </c>
      <c r="E106" s="20">
        <v>35</v>
      </c>
      <c r="F106" s="6" t="s">
        <v>206</v>
      </c>
    </row>
    <row r="107" spans="1:6" ht="15" customHeight="1" x14ac:dyDescent="0.25">
      <c r="A107" s="14"/>
      <c r="B107" s="28"/>
      <c r="C107" s="10">
        <v>5</v>
      </c>
      <c r="D107" s="2" t="s">
        <v>89</v>
      </c>
      <c r="E107" s="20">
        <v>30</v>
      </c>
      <c r="F107" s="6" t="s">
        <v>206</v>
      </c>
    </row>
    <row r="108" spans="1:6" ht="15" customHeight="1" x14ac:dyDescent="0.25">
      <c r="A108" s="14"/>
      <c r="B108" s="28"/>
      <c r="C108" s="10">
        <v>6</v>
      </c>
      <c r="D108" s="2" t="s">
        <v>90</v>
      </c>
      <c r="E108" s="20">
        <v>16</v>
      </c>
      <c r="F108" s="6" t="s">
        <v>206</v>
      </c>
    </row>
    <row r="109" spans="1:6" ht="15" customHeight="1" x14ac:dyDescent="0.25">
      <c r="A109" s="14"/>
      <c r="B109" s="28"/>
      <c r="C109" s="10">
        <v>7</v>
      </c>
      <c r="D109" s="2" t="s">
        <v>91</v>
      </c>
      <c r="E109" s="20">
        <v>33</v>
      </c>
      <c r="F109" s="6" t="s">
        <v>206</v>
      </c>
    </row>
    <row r="110" spans="1:6" ht="15" customHeight="1" x14ac:dyDescent="0.25">
      <c r="A110" s="14"/>
      <c r="B110" s="28"/>
      <c r="C110" s="10">
        <v>8</v>
      </c>
      <c r="D110" s="2" t="s">
        <v>92</v>
      </c>
      <c r="E110" s="20">
        <v>35</v>
      </c>
      <c r="F110" s="6" t="s">
        <v>206</v>
      </c>
    </row>
    <row r="111" spans="1:6" ht="15" customHeight="1" x14ac:dyDescent="0.25">
      <c r="A111" s="14"/>
      <c r="B111" s="28"/>
      <c r="C111" s="10">
        <v>9</v>
      </c>
      <c r="D111" s="2" t="s">
        <v>93</v>
      </c>
      <c r="E111" s="20">
        <v>52</v>
      </c>
      <c r="F111" s="6" t="s">
        <v>206</v>
      </c>
    </row>
    <row r="112" spans="1:6" ht="15" customHeight="1" x14ac:dyDescent="0.25">
      <c r="A112" s="14"/>
      <c r="B112" s="28"/>
      <c r="C112" s="10">
        <v>10</v>
      </c>
      <c r="D112" s="2" t="s">
        <v>94</v>
      </c>
      <c r="E112" s="20">
        <v>19</v>
      </c>
      <c r="F112" s="6" t="s">
        <v>206</v>
      </c>
    </row>
    <row r="113" spans="1:6" ht="15" customHeight="1" x14ac:dyDescent="0.25">
      <c r="A113" s="14"/>
      <c r="B113" s="28"/>
      <c r="C113" s="10">
        <v>11</v>
      </c>
      <c r="D113" s="2" t="s">
        <v>95</v>
      </c>
      <c r="E113" s="20">
        <v>33</v>
      </c>
      <c r="F113" s="6" t="s">
        <v>206</v>
      </c>
    </row>
    <row r="114" spans="1:6" ht="15" customHeight="1" x14ac:dyDescent="0.25">
      <c r="A114" s="14"/>
      <c r="B114" s="28"/>
      <c r="C114" s="10">
        <v>12</v>
      </c>
      <c r="D114" s="2" t="s">
        <v>96</v>
      </c>
      <c r="E114" s="20">
        <v>20</v>
      </c>
      <c r="F114" s="6" t="s">
        <v>206</v>
      </c>
    </row>
    <row r="115" spans="1:6" ht="17.25" customHeight="1" x14ac:dyDescent="0.25">
      <c r="A115" s="14"/>
      <c r="B115" s="28"/>
      <c r="C115" s="10">
        <v>13</v>
      </c>
      <c r="D115" s="2" t="s">
        <v>97</v>
      </c>
      <c r="E115" s="20">
        <v>12</v>
      </c>
      <c r="F115" s="6" t="s">
        <v>206</v>
      </c>
    </row>
    <row r="116" spans="1:6" ht="17.25" customHeight="1" x14ac:dyDescent="0.25">
      <c r="A116" s="14"/>
      <c r="B116" s="28"/>
      <c r="C116" s="10">
        <v>14</v>
      </c>
      <c r="D116" s="2" t="s">
        <v>98</v>
      </c>
      <c r="E116" s="20">
        <v>33</v>
      </c>
      <c r="F116" s="6" t="s">
        <v>206</v>
      </c>
    </row>
    <row r="117" spans="1:6" ht="17.25" customHeight="1" x14ac:dyDescent="0.25">
      <c r="A117" s="14"/>
      <c r="B117" s="28"/>
      <c r="C117" s="10">
        <v>15</v>
      </c>
      <c r="D117" s="2" t="s">
        <v>99</v>
      </c>
      <c r="E117" s="20">
        <v>52</v>
      </c>
      <c r="F117" s="6" t="s">
        <v>206</v>
      </c>
    </row>
    <row r="118" spans="1:6" ht="17.25" customHeight="1" x14ac:dyDescent="0.25">
      <c r="A118" s="14"/>
      <c r="B118" s="28"/>
      <c r="C118" s="10">
        <v>16</v>
      </c>
      <c r="D118" s="2" t="s">
        <v>100</v>
      </c>
      <c r="E118" s="20">
        <v>35</v>
      </c>
      <c r="F118" s="6" t="s">
        <v>206</v>
      </c>
    </row>
    <row r="119" spans="1:6" ht="17.25" customHeight="1" x14ac:dyDescent="0.25">
      <c r="A119" s="14"/>
      <c r="B119" s="28"/>
      <c r="C119" s="10">
        <v>17</v>
      </c>
      <c r="D119" s="2" t="s">
        <v>101</v>
      </c>
      <c r="E119" s="20">
        <v>49</v>
      </c>
      <c r="F119" s="6" t="s">
        <v>206</v>
      </c>
    </row>
    <row r="120" spans="1:6" ht="15" customHeight="1" x14ac:dyDescent="0.25">
      <c r="A120" s="14"/>
      <c r="B120" s="28"/>
      <c r="C120" s="10">
        <v>18</v>
      </c>
      <c r="D120" s="2" t="s">
        <v>102</v>
      </c>
      <c r="E120" s="20">
        <v>30</v>
      </c>
      <c r="F120" s="6" t="s">
        <v>206</v>
      </c>
    </row>
    <row r="121" spans="1:6" ht="15" customHeight="1" x14ac:dyDescent="0.25">
      <c r="A121" s="14"/>
      <c r="B121" s="28"/>
      <c r="C121" s="10">
        <v>19</v>
      </c>
      <c r="D121" s="2" t="s">
        <v>228</v>
      </c>
      <c r="E121" s="20">
        <v>15</v>
      </c>
      <c r="F121" s="6" t="s">
        <v>206</v>
      </c>
    </row>
    <row r="122" spans="1:6" ht="15" customHeight="1" x14ac:dyDescent="0.25">
      <c r="A122" s="14"/>
      <c r="B122" s="28"/>
      <c r="C122" s="10">
        <v>20</v>
      </c>
      <c r="D122" s="2" t="s">
        <v>103</v>
      </c>
      <c r="E122" s="20">
        <v>26</v>
      </c>
      <c r="F122" s="6" t="s">
        <v>206</v>
      </c>
    </row>
    <row r="123" spans="1:6" ht="23.25" customHeight="1" x14ac:dyDescent="0.25">
      <c r="A123" s="14"/>
      <c r="B123" s="28"/>
      <c r="C123" s="10">
        <v>21</v>
      </c>
      <c r="D123" s="2" t="s">
        <v>104</v>
      </c>
      <c r="E123" s="20">
        <v>26</v>
      </c>
      <c r="F123" s="6" t="s">
        <v>206</v>
      </c>
    </row>
    <row r="124" spans="1:6" ht="16.5" customHeight="1" x14ac:dyDescent="0.25">
      <c r="A124" s="15"/>
      <c r="B124" s="29"/>
      <c r="C124" s="75" t="s">
        <v>207</v>
      </c>
      <c r="D124" s="76"/>
      <c r="E124" s="30">
        <f>SUM(E103:E123)</f>
        <v>635</v>
      </c>
      <c r="F124" s="27" t="s">
        <v>206</v>
      </c>
    </row>
    <row r="125" spans="1:6" ht="15" customHeight="1" x14ac:dyDescent="0.25">
      <c r="A125" s="14">
        <v>7</v>
      </c>
      <c r="B125" s="28" t="s">
        <v>6</v>
      </c>
      <c r="C125" s="11">
        <v>1</v>
      </c>
      <c r="D125" s="2" t="s">
        <v>105</v>
      </c>
      <c r="E125" s="20">
        <v>34</v>
      </c>
      <c r="F125" s="6" t="s">
        <v>206</v>
      </c>
    </row>
    <row r="126" spans="1:6" ht="17.25" customHeight="1" x14ac:dyDescent="0.25">
      <c r="A126" s="14"/>
      <c r="B126" s="28"/>
      <c r="C126" s="11">
        <v>2</v>
      </c>
      <c r="D126" s="2" t="s">
        <v>106</v>
      </c>
      <c r="E126" s="20">
        <v>10</v>
      </c>
      <c r="F126" s="6" t="s">
        <v>206</v>
      </c>
    </row>
    <row r="127" spans="1:6" ht="15" customHeight="1" x14ac:dyDescent="0.25">
      <c r="A127" s="14"/>
      <c r="B127" s="28"/>
      <c r="C127" s="11">
        <v>3</v>
      </c>
      <c r="D127" s="2" t="s">
        <v>107</v>
      </c>
      <c r="E127" s="20">
        <v>49</v>
      </c>
      <c r="F127" s="6" t="s">
        <v>206</v>
      </c>
    </row>
    <row r="128" spans="1:6" ht="15" customHeight="1" x14ac:dyDescent="0.25">
      <c r="A128" s="14"/>
      <c r="B128" s="28"/>
      <c r="C128" s="11">
        <v>4</v>
      </c>
      <c r="D128" s="2" t="s">
        <v>108</v>
      </c>
      <c r="E128" s="20">
        <v>36</v>
      </c>
      <c r="F128" s="6" t="s">
        <v>206</v>
      </c>
    </row>
    <row r="129" spans="1:6" ht="15" customHeight="1" x14ac:dyDescent="0.25">
      <c r="A129" s="14"/>
      <c r="B129" s="28"/>
      <c r="C129" s="11">
        <v>5</v>
      </c>
      <c r="D129" s="2" t="s">
        <v>109</v>
      </c>
      <c r="E129" s="20">
        <v>26</v>
      </c>
      <c r="F129" s="6" t="s">
        <v>206</v>
      </c>
    </row>
    <row r="130" spans="1:6" ht="15" customHeight="1" x14ac:dyDescent="0.25">
      <c r="A130" s="14"/>
      <c r="B130" s="28"/>
      <c r="C130" s="11">
        <v>6</v>
      </c>
      <c r="D130" s="2" t="s">
        <v>110</v>
      </c>
      <c r="E130" s="20">
        <v>30</v>
      </c>
      <c r="F130" s="6" t="s">
        <v>206</v>
      </c>
    </row>
    <row r="131" spans="1:6" ht="15" customHeight="1" x14ac:dyDescent="0.25">
      <c r="A131" s="14"/>
      <c r="B131" s="28"/>
      <c r="C131" s="11">
        <v>7</v>
      </c>
      <c r="D131" s="2" t="s">
        <v>111</v>
      </c>
      <c r="E131" s="20">
        <v>28</v>
      </c>
      <c r="F131" s="6" t="s">
        <v>206</v>
      </c>
    </row>
    <row r="132" spans="1:6" ht="15" customHeight="1" x14ac:dyDescent="0.25">
      <c r="A132" s="14"/>
      <c r="B132" s="28"/>
      <c r="C132" s="11">
        <v>8</v>
      </c>
      <c r="D132" s="2" t="s">
        <v>112</v>
      </c>
      <c r="E132" s="20">
        <v>20</v>
      </c>
      <c r="F132" s="6" t="s">
        <v>206</v>
      </c>
    </row>
    <row r="133" spans="1:6" ht="15" customHeight="1" x14ac:dyDescent="0.25">
      <c r="A133" s="14"/>
      <c r="B133" s="28"/>
      <c r="C133" s="11">
        <v>9</v>
      </c>
      <c r="D133" s="2" t="s">
        <v>113</v>
      </c>
      <c r="E133" s="20">
        <v>20</v>
      </c>
      <c r="F133" s="6" t="s">
        <v>206</v>
      </c>
    </row>
    <row r="134" spans="1:6" ht="15" customHeight="1" x14ac:dyDescent="0.25">
      <c r="A134" s="14"/>
      <c r="B134" s="28"/>
      <c r="C134" s="11">
        <v>10</v>
      </c>
      <c r="D134" s="2" t="s">
        <v>114</v>
      </c>
      <c r="E134" s="31">
        <v>26</v>
      </c>
      <c r="F134" s="71" t="s">
        <v>206</v>
      </c>
    </row>
    <row r="135" spans="1:6" ht="15" customHeight="1" x14ac:dyDescent="0.25">
      <c r="A135" s="61"/>
      <c r="B135" s="62"/>
      <c r="C135" s="62"/>
      <c r="D135" s="63"/>
      <c r="E135" s="64"/>
      <c r="F135" s="48"/>
    </row>
    <row r="136" spans="1:6" ht="15" customHeight="1" x14ac:dyDescent="0.25">
      <c r="A136" s="82" t="s">
        <v>252</v>
      </c>
      <c r="B136" s="82"/>
      <c r="C136" s="82"/>
      <c r="D136" s="82"/>
      <c r="E136" s="82"/>
      <c r="F136" s="82"/>
    </row>
    <row r="137" spans="1:6" ht="15" customHeight="1" x14ac:dyDescent="0.25">
      <c r="A137" s="59"/>
      <c r="B137" s="65"/>
      <c r="C137" s="65"/>
      <c r="D137" s="7"/>
      <c r="E137" s="60"/>
      <c r="F137" s="49"/>
    </row>
    <row r="138" spans="1:6" ht="15" customHeight="1" x14ac:dyDescent="0.25">
      <c r="A138" s="14"/>
      <c r="B138" s="28"/>
      <c r="C138" s="11">
        <v>11</v>
      </c>
      <c r="D138" s="2" t="s">
        <v>115</v>
      </c>
      <c r="E138" s="20">
        <v>21</v>
      </c>
      <c r="F138" s="70" t="s">
        <v>206</v>
      </c>
    </row>
    <row r="139" spans="1:6" ht="15" customHeight="1" x14ac:dyDescent="0.25">
      <c r="A139" s="14"/>
      <c r="B139" s="28"/>
      <c r="C139" s="11">
        <v>12</v>
      </c>
      <c r="D139" s="2" t="s">
        <v>116</v>
      </c>
      <c r="E139" s="20">
        <v>37</v>
      </c>
      <c r="F139" s="6" t="s">
        <v>206</v>
      </c>
    </row>
    <row r="140" spans="1:6" ht="15" customHeight="1" x14ac:dyDescent="0.25">
      <c r="A140" s="14"/>
      <c r="B140" s="28"/>
      <c r="C140" s="11">
        <v>13</v>
      </c>
      <c r="D140" s="2" t="s">
        <v>117</v>
      </c>
      <c r="E140" s="20">
        <v>19</v>
      </c>
      <c r="F140" s="6" t="s">
        <v>206</v>
      </c>
    </row>
    <row r="141" spans="1:6" ht="15" customHeight="1" x14ac:dyDescent="0.25">
      <c r="A141" s="14"/>
      <c r="B141" s="28"/>
      <c r="C141" s="11">
        <v>14</v>
      </c>
      <c r="D141" s="2" t="s">
        <v>118</v>
      </c>
      <c r="E141" s="20">
        <v>22</v>
      </c>
      <c r="F141" s="6" t="s">
        <v>206</v>
      </c>
    </row>
    <row r="142" spans="1:6" ht="15" customHeight="1" x14ac:dyDescent="0.25">
      <c r="A142" s="14"/>
      <c r="B142" s="28"/>
      <c r="C142" s="11">
        <v>15</v>
      </c>
      <c r="D142" s="2" t="s">
        <v>119</v>
      </c>
      <c r="E142" s="20">
        <v>20</v>
      </c>
      <c r="F142" s="6" t="s">
        <v>206</v>
      </c>
    </row>
    <row r="143" spans="1:6" ht="15" customHeight="1" x14ac:dyDescent="0.25">
      <c r="A143" s="14"/>
      <c r="B143" s="28"/>
      <c r="C143" s="11">
        <v>16</v>
      </c>
      <c r="D143" s="2" t="s">
        <v>120</v>
      </c>
      <c r="E143" s="20">
        <v>32</v>
      </c>
      <c r="F143" s="6" t="s">
        <v>206</v>
      </c>
    </row>
    <row r="144" spans="1:6" ht="15" customHeight="1" x14ac:dyDescent="0.25">
      <c r="A144" s="14"/>
      <c r="B144" s="28"/>
      <c r="C144" s="11">
        <v>17</v>
      </c>
      <c r="D144" s="2" t="s">
        <v>121</v>
      </c>
      <c r="E144" s="20">
        <v>26</v>
      </c>
      <c r="F144" s="6" t="s">
        <v>206</v>
      </c>
    </row>
    <row r="145" spans="1:6" ht="15" customHeight="1" x14ac:dyDescent="0.25">
      <c r="A145" s="14"/>
      <c r="B145" s="28"/>
      <c r="C145" s="11">
        <v>18</v>
      </c>
      <c r="D145" s="2" t="s">
        <v>122</v>
      </c>
      <c r="E145" s="20">
        <v>23</v>
      </c>
      <c r="F145" s="6" t="s">
        <v>206</v>
      </c>
    </row>
    <row r="146" spans="1:6" ht="15" customHeight="1" x14ac:dyDescent="0.25">
      <c r="A146" s="14"/>
      <c r="B146" s="28"/>
      <c r="C146" s="11">
        <v>19</v>
      </c>
      <c r="D146" s="2" t="s">
        <v>123</v>
      </c>
      <c r="E146" s="20">
        <v>21</v>
      </c>
      <c r="F146" s="6" t="s">
        <v>206</v>
      </c>
    </row>
    <row r="147" spans="1:6" ht="15" customHeight="1" x14ac:dyDescent="0.25">
      <c r="A147" s="14"/>
      <c r="B147" s="28"/>
      <c r="C147" s="11">
        <v>20</v>
      </c>
      <c r="D147" s="2" t="s">
        <v>6</v>
      </c>
      <c r="E147" s="20">
        <v>53</v>
      </c>
      <c r="F147" s="6" t="s">
        <v>206</v>
      </c>
    </row>
    <row r="148" spans="1:6" ht="15" customHeight="1" x14ac:dyDescent="0.25">
      <c r="A148" s="15"/>
      <c r="B148" s="29"/>
      <c r="C148" s="75" t="s">
        <v>207</v>
      </c>
      <c r="D148" s="76"/>
      <c r="E148" s="30">
        <f>SUM(E125:E147)</f>
        <v>553</v>
      </c>
      <c r="F148" s="27" t="s">
        <v>206</v>
      </c>
    </row>
    <row r="149" spans="1:6" ht="15" customHeight="1" x14ac:dyDescent="0.25">
      <c r="A149" s="14">
        <v>8</v>
      </c>
      <c r="B149" s="28" t="s">
        <v>7</v>
      </c>
      <c r="C149" s="11">
        <v>1</v>
      </c>
      <c r="D149" s="2" t="s">
        <v>124</v>
      </c>
      <c r="E149" s="24">
        <v>22</v>
      </c>
      <c r="F149" s="6" t="s">
        <v>206</v>
      </c>
    </row>
    <row r="150" spans="1:6" ht="15" customHeight="1" x14ac:dyDescent="0.25">
      <c r="A150" s="14"/>
      <c r="B150" s="28"/>
      <c r="C150" s="11">
        <v>2</v>
      </c>
      <c r="D150" s="2" t="s">
        <v>125</v>
      </c>
      <c r="E150" s="24">
        <v>34</v>
      </c>
      <c r="F150" s="6" t="s">
        <v>206</v>
      </c>
    </row>
    <row r="151" spans="1:6" ht="15" customHeight="1" x14ac:dyDescent="0.25">
      <c r="A151" s="14"/>
      <c r="B151" s="28"/>
      <c r="C151" s="11">
        <v>3</v>
      </c>
      <c r="D151" s="2" t="s">
        <v>126</v>
      </c>
      <c r="E151" s="24">
        <v>31</v>
      </c>
      <c r="F151" s="6" t="s">
        <v>206</v>
      </c>
    </row>
    <row r="152" spans="1:6" ht="15" customHeight="1" x14ac:dyDescent="0.25">
      <c r="A152" s="14"/>
      <c r="B152" s="28"/>
      <c r="C152" s="11">
        <v>4</v>
      </c>
      <c r="D152" s="2" t="s">
        <v>127</v>
      </c>
      <c r="E152" s="24">
        <v>33</v>
      </c>
      <c r="F152" s="6" t="s">
        <v>206</v>
      </c>
    </row>
    <row r="153" spans="1:6" ht="15" customHeight="1" x14ac:dyDescent="0.25">
      <c r="A153" s="14"/>
      <c r="B153" s="28"/>
      <c r="C153" s="11">
        <v>5</v>
      </c>
      <c r="D153" s="2" t="s">
        <v>128</v>
      </c>
      <c r="E153" s="24">
        <v>20</v>
      </c>
      <c r="F153" s="6" t="s">
        <v>206</v>
      </c>
    </row>
    <row r="154" spans="1:6" ht="15" customHeight="1" x14ac:dyDescent="0.25">
      <c r="A154" s="14"/>
      <c r="B154" s="28"/>
      <c r="C154" s="11">
        <v>6</v>
      </c>
      <c r="D154" s="2" t="s">
        <v>129</v>
      </c>
      <c r="E154" s="24">
        <v>19</v>
      </c>
      <c r="F154" s="6" t="s">
        <v>206</v>
      </c>
    </row>
    <row r="155" spans="1:6" ht="15" customHeight="1" x14ac:dyDescent="0.25">
      <c r="A155" s="14"/>
      <c r="B155" s="28"/>
      <c r="C155" s="11">
        <v>7</v>
      </c>
      <c r="D155" s="2" t="s">
        <v>130</v>
      </c>
      <c r="E155" s="24">
        <v>25</v>
      </c>
      <c r="F155" s="6" t="s">
        <v>206</v>
      </c>
    </row>
    <row r="156" spans="1:6" ht="15" customHeight="1" x14ac:dyDescent="0.25">
      <c r="A156" s="14"/>
      <c r="B156" s="28"/>
      <c r="C156" s="11">
        <v>8</v>
      </c>
      <c r="D156" s="2" t="s">
        <v>131</v>
      </c>
      <c r="E156" s="24">
        <v>26</v>
      </c>
      <c r="F156" s="6" t="s">
        <v>206</v>
      </c>
    </row>
    <row r="157" spans="1:6" ht="15" customHeight="1" x14ac:dyDescent="0.25">
      <c r="A157" s="14"/>
      <c r="B157" s="28"/>
      <c r="C157" s="11">
        <v>9</v>
      </c>
      <c r="D157" s="2" t="s">
        <v>132</v>
      </c>
      <c r="E157" s="24">
        <v>24</v>
      </c>
      <c r="F157" s="6" t="s">
        <v>206</v>
      </c>
    </row>
    <row r="158" spans="1:6" ht="15" customHeight="1" x14ac:dyDescent="0.25">
      <c r="A158" s="14"/>
      <c r="B158" s="28"/>
      <c r="C158" s="11">
        <v>10</v>
      </c>
      <c r="D158" s="2" t="s">
        <v>134</v>
      </c>
      <c r="E158" s="24">
        <v>30</v>
      </c>
      <c r="F158" s="6" t="s">
        <v>206</v>
      </c>
    </row>
    <row r="159" spans="1:6" ht="15" customHeight="1" x14ac:dyDescent="0.25">
      <c r="A159" s="14"/>
      <c r="B159" s="28"/>
      <c r="C159" s="11">
        <v>11</v>
      </c>
      <c r="D159" s="2" t="s">
        <v>133</v>
      </c>
      <c r="E159" s="24">
        <v>25</v>
      </c>
      <c r="F159" s="6" t="s">
        <v>206</v>
      </c>
    </row>
    <row r="160" spans="1:6" ht="15" customHeight="1" x14ac:dyDescent="0.25">
      <c r="A160" s="14"/>
      <c r="B160" s="28"/>
      <c r="C160" s="11">
        <v>12</v>
      </c>
      <c r="D160" s="2" t="s">
        <v>78</v>
      </c>
      <c r="E160" s="24">
        <v>20</v>
      </c>
      <c r="F160" s="6" t="s">
        <v>206</v>
      </c>
    </row>
    <row r="161" spans="1:6" ht="15" customHeight="1" x14ac:dyDescent="0.25">
      <c r="A161" s="14"/>
      <c r="B161" s="28"/>
      <c r="C161" s="11">
        <v>13</v>
      </c>
      <c r="D161" s="2" t="s">
        <v>135</v>
      </c>
      <c r="E161" s="24">
        <v>29</v>
      </c>
      <c r="F161" s="6" t="s">
        <v>206</v>
      </c>
    </row>
    <row r="162" spans="1:6" ht="15" customHeight="1" x14ac:dyDescent="0.25">
      <c r="A162" s="14"/>
      <c r="B162" s="28"/>
      <c r="C162" s="11">
        <v>14</v>
      </c>
      <c r="D162" s="2" t="s">
        <v>136</v>
      </c>
      <c r="E162" s="24">
        <v>18</v>
      </c>
      <c r="F162" s="6" t="s">
        <v>206</v>
      </c>
    </row>
    <row r="163" spans="1:6" ht="15" customHeight="1" x14ac:dyDescent="0.25">
      <c r="A163" s="14"/>
      <c r="B163" s="28"/>
      <c r="C163" s="11">
        <v>15</v>
      </c>
      <c r="D163" s="2" t="s">
        <v>137</v>
      </c>
      <c r="E163" s="24">
        <v>21</v>
      </c>
      <c r="F163" s="6" t="s">
        <v>206</v>
      </c>
    </row>
    <row r="164" spans="1:6" ht="15" customHeight="1" x14ac:dyDescent="0.25">
      <c r="A164" s="14"/>
      <c r="B164" s="28"/>
      <c r="C164" s="11">
        <v>16</v>
      </c>
      <c r="D164" s="5" t="s">
        <v>138</v>
      </c>
      <c r="E164" s="24">
        <v>28</v>
      </c>
      <c r="F164" s="6" t="s">
        <v>206</v>
      </c>
    </row>
    <row r="165" spans="1:6" ht="17.25" customHeight="1" x14ac:dyDescent="0.25">
      <c r="A165" s="14"/>
      <c r="B165" s="28"/>
      <c r="C165" s="11">
        <v>17</v>
      </c>
      <c r="D165" s="5" t="s">
        <v>139</v>
      </c>
      <c r="E165" s="24">
        <v>29</v>
      </c>
      <c r="F165" s="6" t="s">
        <v>206</v>
      </c>
    </row>
    <row r="166" spans="1:6" ht="18" customHeight="1" x14ac:dyDescent="0.25">
      <c r="A166" s="15"/>
      <c r="B166" s="29"/>
      <c r="C166" s="75" t="s">
        <v>207</v>
      </c>
      <c r="D166" s="77"/>
      <c r="E166" s="34">
        <f>SUM(E149:E165)</f>
        <v>434</v>
      </c>
      <c r="F166" s="27" t="s">
        <v>206</v>
      </c>
    </row>
    <row r="167" spans="1:6" ht="15" customHeight="1" x14ac:dyDescent="0.25">
      <c r="A167" s="14">
        <v>9</v>
      </c>
      <c r="B167" s="28" t="s">
        <v>8</v>
      </c>
      <c r="C167" s="10">
        <v>1</v>
      </c>
      <c r="D167" s="5" t="s">
        <v>140</v>
      </c>
      <c r="E167" s="20">
        <v>30</v>
      </c>
      <c r="F167" s="6" t="s">
        <v>206</v>
      </c>
    </row>
    <row r="168" spans="1:6" ht="15" customHeight="1" x14ac:dyDescent="0.25">
      <c r="A168" s="14"/>
      <c r="B168" s="28"/>
      <c r="C168" s="10">
        <v>2</v>
      </c>
      <c r="D168" s="5" t="s">
        <v>141</v>
      </c>
      <c r="E168" s="20">
        <v>31</v>
      </c>
      <c r="F168" s="6" t="s">
        <v>206</v>
      </c>
    </row>
    <row r="169" spans="1:6" ht="15" customHeight="1" x14ac:dyDescent="0.25">
      <c r="A169" s="14"/>
      <c r="B169" s="28"/>
      <c r="C169" s="10">
        <v>3</v>
      </c>
      <c r="D169" s="5" t="s">
        <v>17</v>
      </c>
      <c r="E169" s="20">
        <v>10</v>
      </c>
      <c r="F169" s="6" t="s">
        <v>206</v>
      </c>
    </row>
    <row r="170" spans="1:6" ht="15" customHeight="1" x14ac:dyDescent="0.25">
      <c r="A170" s="14"/>
      <c r="B170" s="28"/>
      <c r="C170" s="10">
        <v>4</v>
      </c>
      <c r="D170" s="5" t="s">
        <v>142</v>
      </c>
      <c r="E170" s="20">
        <v>27</v>
      </c>
      <c r="F170" s="6" t="s">
        <v>206</v>
      </c>
    </row>
    <row r="171" spans="1:6" ht="15" customHeight="1" x14ac:dyDescent="0.25">
      <c r="A171" s="14"/>
      <c r="B171" s="28"/>
      <c r="C171" s="10">
        <v>5</v>
      </c>
      <c r="D171" s="5" t="s">
        <v>143</v>
      </c>
      <c r="E171" s="20">
        <v>17</v>
      </c>
      <c r="F171" s="6" t="s">
        <v>206</v>
      </c>
    </row>
    <row r="172" spans="1:6" ht="15" customHeight="1" x14ac:dyDescent="0.25">
      <c r="A172" s="14"/>
      <c r="B172" s="28"/>
      <c r="C172" s="10">
        <v>6</v>
      </c>
      <c r="D172" s="5" t="s">
        <v>144</v>
      </c>
      <c r="E172" s="20">
        <v>34</v>
      </c>
      <c r="F172" s="6" t="s">
        <v>206</v>
      </c>
    </row>
    <row r="173" spans="1:6" ht="15" customHeight="1" x14ac:dyDescent="0.25">
      <c r="A173" s="14"/>
      <c r="B173" s="28"/>
      <c r="C173" s="10">
        <v>7</v>
      </c>
      <c r="D173" s="5" t="s">
        <v>145</v>
      </c>
      <c r="E173" s="20">
        <v>12</v>
      </c>
      <c r="F173" s="6" t="s">
        <v>206</v>
      </c>
    </row>
    <row r="174" spans="1:6" ht="15" customHeight="1" x14ac:dyDescent="0.25">
      <c r="A174" s="14"/>
      <c r="B174" s="28"/>
      <c r="C174" s="10">
        <v>8</v>
      </c>
      <c r="D174" s="5" t="s">
        <v>146</v>
      </c>
      <c r="E174" s="20">
        <v>21</v>
      </c>
      <c r="F174" s="6" t="s">
        <v>206</v>
      </c>
    </row>
    <row r="175" spans="1:6" ht="15" customHeight="1" x14ac:dyDescent="0.25">
      <c r="A175" s="14"/>
      <c r="B175" s="28"/>
      <c r="C175" s="10">
        <v>9</v>
      </c>
      <c r="D175" s="5" t="s">
        <v>147</v>
      </c>
      <c r="E175" s="20">
        <v>26</v>
      </c>
      <c r="F175" s="6" t="s">
        <v>206</v>
      </c>
    </row>
    <row r="176" spans="1:6" s="4" customFormat="1" ht="15" customHeight="1" x14ac:dyDescent="0.25">
      <c r="A176" s="14"/>
      <c r="B176" s="28"/>
      <c r="C176" s="10">
        <v>10</v>
      </c>
      <c r="D176" s="5" t="s">
        <v>148</v>
      </c>
      <c r="E176" s="24">
        <v>20</v>
      </c>
      <c r="F176" s="6" t="s">
        <v>206</v>
      </c>
    </row>
    <row r="177" spans="1:6" ht="15" customHeight="1" x14ac:dyDescent="0.25">
      <c r="A177" s="14"/>
      <c r="B177" s="28"/>
      <c r="C177" s="10">
        <v>11</v>
      </c>
      <c r="D177" s="5" t="s">
        <v>149</v>
      </c>
      <c r="E177" s="20">
        <v>32</v>
      </c>
      <c r="F177" s="6" t="s">
        <v>206</v>
      </c>
    </row>
    <row r="178" spans="1:6" ht="15" customHeight="1" x14ac:dyDescent="0.25">
      <c r="A178" s="14"/>
      <c r="B178" s="28"/>
      <c r="C178" s="10">
        <v>12</v>
      </c>
      <c r="D178" s="5" t="s">
        <v>150</v>
      </c>
      <c r="E178" s="20">
        <v>20</v>
      </c>
      <c r="F178" s="6" t="s">
        <v>206</v>
      </c>
    </row>
    <row r="179" spans="1:6" ht="15" customHeight="1" x14ac:dyDescent="0.25">
      <c r="A179" s="14"/>
      <c r="B179" s="28"/>
      <c r="C179" s="10">
        <v>13</v>
      </c>
      <c r="D179" s="5" t="s">
        <v>8</v>
      </c>
      <c r="E179" s="20">
        <v>26</v>
      </c>
      <c r="F179" s="6" t="s">
        <v>206</v>
      </c>
    </row>
    <row r="180" spans="1:6" ht="15" customHeight="1" x14ac:dyDescent="0.25">
      <c r="A180" s="14"/>
      <c r="B180" s="28"/>
      <c r="C180" s="10">
        <v>14</v>
      </c>
      <c r="D180" s="5" t="s">
        <v>151</v>
      </c>
      <c r="E180" s="20">
        <v>31</v>
      </c>
      <c r="F180" s="6" t="s">
        <v>206</v>
      </c>
    </row>
    <row r="181" spans="1:6" ht="15" customHeight="1" x14ac:dyDescent="0.25">
      <c r="A181" s="14"/>
      <c r="B181" s="28"/>
      <c r="C181" s="10">
        <v>15</v>
      </c>
      <c r="D181" s="5" t="s">
        <v>152</v>
      </c>
      <c r="E181" s="20">
        <v>32</v>
      </c>
      <c r="F181" s="6" t="s">
        <v>206</v>
      </c>
    </row>
    <row r="182" spans="1:6" ht="15" customHeight="1" x14ac:dyDescent="0.25">
      <c r="A182" s="14"/>
      <c r="B182" s="28"/>
      <c r="C182" s="10">
        <v>16</v>
      </c>
      <c r="D182" s="5" t="s">
        <v>153</v>
      </c>
      <c r="E182" s="20">
        <v>17</v>
      </c>
      <c r="F182" s="6" t="s">
        <v>206</v>
      </c>
    </row>
    <row r="183" spans="1:6" ht="15" customHeight="1" x14ac:dyDescent="0.25">
      <c r="A183" s="14"/>
      <c r="B183" s="28"/>
      <c r="C183" s="10">
        <v>17</v>
      </c>
      <c r="D183" s="5" t="s">
        <v>227</v>
      </c>
      <c r="E183" s="20">
        <v>31</v>
      </c>
      <c r="F183" s="6" t="s">
        <v>206</v>
      </c>
    </row>
    <row r="184" spans="1:6" ht="22.5" customHeight="1" x14ac:dyDescent="0.25">
      <c r="A184" s="52"/>
      <c r="B184" s="35"/>
      <c r="C184" s="13">
        <v>18</v>
      </c>
      <c r="D184" s="7" t="s">
        <v>154</v>
      </c>
      <c r="E184" s="20">
        <v>11</v>
      </c>
      <c r="F184" s="6" t="s">
        <v>206</v>
      </c>
    </row>
    <row r="185" spans="1:6" ht="15.75" customHeight="1" x14ac:dyDescent="0.25">
      <c r="A185" s="52"/>
      <c r="B185" s="36"/>
      <c r="C185" s="78" t="s">
        <v>207</v>
      </c>
      <c r="D185" s="79"/>
      <c r="E185" s="30">
        <f>SUM(E167:E184)</f>
        <v>428</v>
      </c>
      <c r="F185" s="27" t="s">
        <v>206</v>
      </c>
    </row>
    <row r="186" spans="1:6" ht="15" customHeight="1" x14ac:dyDescent="0.25">
      <c r="A186" s="14">
        <v>10</v>
      </c>
      <c r="B186" s="37" t="s">
        <v>11</v>
      </c>
      <c r="C186" s="10">
        <v>1</v>
      </c>
      <c r="D186" s="5" t="s">
        <v>155</v>
      </c>
      <c r="E186" s="20">
        <v>30</v>
      </c>
      <c r="F186" s="6" t="s">
        <v>206</v>
      </c>
    </row>
    <row r="187" spans="1:6" ht="15" customHeight="1" x14ac:dyDescent="0.25">
      <c r="A187" s="14"/>
      <c r="B187" s="37"/>
      <c r="C187" s="10">
        <v>2</v>
      </c>
      <c r="D187" s="5" t="s">
        <v>11</v>
      </c>
      <c r="E187" s="20">
        <v>32</v>
      </c>
      <c r="F187" s="6" t="s">
        <v>206</v>
      </c>
    </row>
    <row r="188" spans="1:6" ht="15" customHeight="1" x14ac:dyDescent="0.25">
      <c r="A188" s="14"/>
      <c r="B188" s="37"/>
      <c r="C188" s="10">
        <v>3</v>
      </c>
      <c r="D188" s="5" t="s">
        <v>156</v>
      </c>
      <c r="E188" s="20">
        <v>27</v>
      </c>
      <c r="F188" s="6" t="s">
        <v>206</v>
      </c>
    </row>
    <row r="189" spans="1:6" ht="15" customHeight="1" x14ac:dyDescent="0.25">
      <c r="A189" s="14"/>
      <c r="B189" s="37"/>
      <c r="C189" s="10">
        <v>4</v>
      </c>
      <c r="D189" s="5" t="s">
        <v>157</v>
      </c>
      <c r="E189" s="20">
        <v>31</v>
      </c>
      <c r="F189" s="6" t="s">
        <v>206</v>
      </c>
    </row>
    <row r="190" spans="1:6" ht="15" customHeight="1" x14ac:dyDescent="0.25">
      <c r="A190" s="14"/>
      <c r="B190" s="37"/>
      <c r="C190" s="10">
        <v>5</v>
      </c>
      <c r="D190" s="5" t="s">
        <v>229</v>
      </c>
      <c r="E190" s="20">
        <v>30</v>
      </c>
      <c r="F190" s="6" t="s">
        <v>206</v>
      </c>
    </row>
    <row r="191" spans="1:6" ht="15" customHeight="1" x14ac:dyDescent="0.25">
      <c r="A191" s="14"/>
      <c r="B191" s="37"/>
      <c r="C191" s="10">
        <v>6</v>
      </c>
      <c r="D191" s="5" t="s">
        <v>158</v>
      </c>
      <c r="E191" s="20">
        <v>29</v>
      </c>
      <c r="F191" s="6" t="s">
        <v>206</v>
      </c>
    </row>
    <row r="192" spans="1:6" ht="15" customHeight="1" x14ac:dyDescent="0.25">
      <c r="A192" s="14"/>
      <c r="B192" s="37"/>
      <c r="C192" s="10">
        <v>7</v>
      </c>
      <c r="D192" s="5" t="s">
        <v>9</v>
      </c>
      <c r="E192" s="20">
        <v>29</v>
      </c>
      <c r="F192" s="6" t="s">
        <v>206</v>
      </c>
    </row>
    <row r="193" spans="1:6" ht="15" customHeight="1" x14ac:dyDescent="0.25">
      <c r="A193" s="14"/>
      <c r="B193" s="37"/>
      <c r="C193" s="10">
        <v>8</v>
      </c>
      <c r="D193" s="5" t="s">
        <v>159</v>
      </c>
      <c r="E193" s="20">
        <v>28</v>
      </c>
      <c r="F193" s="6" t="s">
        <v>206</v>
      </c>
    </row>
    <row r="194" spans="1:6" ht="15" customHeight="1" x14ac:dyDescent="0.25">
      <c r="A194" s="14"/>
      <c r="B194" s="37"/>
      <c r="C194" s="10">
        <v>9</v>
      </c>
      <c r="D194" s="5" t="s">
        <v>160</v>
      </c>
      <c r="E194" s="24">
        <v>0</v>
      </c>
      <c r="F194" s="6" t="s">
        <v>206</v>
      </c>
    </row>
    <row r="195" spans="1:6" ht="15" customHeight="1" x14ac:dyDescent="0.25">
      <c r="A195" s="14"/>
      <c r="B195" s="37"/>
      <c r="C195" s="10">
        <v>10</v>
      </c>
      <c r="D195" s="5" t="s">
        <v>161</v>
      </c>
      <c r="E195" s="20">
        <v>22</v>
      </c>
      <c r="F195" s="6" t="s">
        <v>206</v>
      </c>
    </row>
    <row r="196" spans="1:6" ht="15" customHeight="1" x14ac:dyDescent="0.25">
      <c r="A196" s="14"/>
      <c r="B196" s="37"/>
      <c r="C196" s="10">
        <v>11</v>
      </c>
      <c r="D196" s="5" t="s">
        <v>162</v>
      </c>
      <c r="E196" s="20">
        <v>37</v>
      </c>
      <c r="F196" s="6" t="s">
        <v>206</v>
      </c>
    </row>
    <row r="197" spans="1:6" ht="15" customHeight="1" x14ac:dyDescent="0.25">
      <c r="A197" s="14"/>
      <c r="B197" s="38"/>
      <c r="C197" s="10">
        <v>12</v>
      </c>
      <c r="D197" s="5" t="s">
        <v>163</v>
      </c>
      <c r="E197" s="20">
        <v>20</v>
      </c>
      <c r="F197" s="6" t="s">
        <v>206</v>
      </c>
    </row>
    <row r="198" spans="1:6" ht="15" customHeight="1" x14ac:dyDescent="0.25">
      <c r="A198" s="14"/>
      <c r="B198" s="6"/>
      <c r="C198" s="10">
        <v>13</v>
      </c>
      <c r="D198" s="5" t="s">
        <v>164</v>
      </c>
      <c r="E198" s="20">
        <v>30</v>
      </c>
      <c r="F198" s="6" t="s">
        <v>206</v>
      </c>
    </row>
    <row r="199" spans="1:6" ht="15" customHeight="1" x14ac:dyDescent="0.25">
      <c r="A199" s="14"/>
      <c r="B199" s="39"/>
      <c r="C199" s="10">
        <v>14</v>
      </c>
      <c r="D199" s="5" t="s">
        <v>165</v>
      </c>
      <c r="E199" s="20">
        <v>32</v>
      </c>
      <c r="F199" s="6" t="s">
        <v>206</v>
      </c>
    </row>
    <row r="200" spans="1:6" ht="15" customHeight="1" x14ac:dyDescent="0.25">
      <c r="A200" s="56"/>
      <c r="B200" s="57"/>
      <c r="C200" s="80" t="s">
        <v>207</v>
      </c>
      <c r="D200" s="81"/>
      <c r="E200" s="32">
        <f>SUM(E186:E199)</f>
        <v>377</v>
      </c>
      <c r="F200" s="27" t="s">
        <v>206</v>
      </c>
    </row>
    <row r="201" spans="1:6" ht="15" customHeight="1" x14ac:dyDescent="0.25">
      <c r="A201" s="61"/>
      <c r="B201" s="66"/>
      <c r="C201" s="66"/>
      <c r="D201" s="66"/>
      <c r="E201" s="64"/>
      <c r="F201" s="48"/>
    </row>
    <row r="202" spans="1:6" ht="15" customHeight="1" x14ac:dyDescent="0.25">
      <c r="A202" s="33"/>
      <c r="B202" s="55"/>
      <c r="C202" s="55"/>
      <c r="D202" s="55"/>
      <c r="E202" s="58"/>
      <c r="F202" s="9"/>
    </row>
    <row r="203" spans="1:6" ht="15" customHeight="1" x14ac:dyDescent="0.25">
      <c r="A203" s="33"/>
      <c r="B203" s="55"/>
      <c r="C203" s="55"/>
      <c r="D203" s="55"/>
      <c r="E203" s="58"/>
      <c r="F203" s="9"/>
    </row>
    <row r="204" spans="1:6" ht="15" customHeight="1" x14ac:dyDescent="0.25">
      <c r="A204" s="82" t="s">
        <v>253</v>
      </c>
      <c r="B204" s="82"/>
      <c r="C204" s="82"/>
      <c r="D204" s="82"/>
      <c r="E204" s="82"/>
      <c r="F204" s="82"/>
    </row>
    <row r="205" spans="1:6" ht="15" customHeight="1" x14ac:dyDescent="0.25">
      <c r="A205" s="59"/>
      <c r="B205" s="50"/>
      <c r="C205" s="50"/>
      <c r="D205" s="50"/>
      <c r="E205" s="60"/>
      <c r="F205" s="49"/>
    </row>
    <row r="206" spans="1:6" ht="6" customHeight="1" x14ac:dyDescent="0.25">
      <c r="A206" s="14"/>
      <c r="B206" s="53"/>
      <c r="C206" s="54"/>
      <c r="D206" s="55"/>
      <c r="E206" s="20"/>
      <c r="F206" s="9"/>
    </row>
    <row r="207" spans="1:6" ht="15" customHeight="1" x14ac:dyDescent="0.25">
      <c r="A207" s="14">
        <v>11</v>
      </c>
      <c r="B207" s="40" t="s">
        <v>12</v>
      </c>
      <c r="C207" s="8">
        <v>1</v>
      </c>
      <c r="D207" s="5" t="s">
        <v>166</v>
      </c>
      <c r="E207" s="20">
        <v>27</v>
      </c>
      <c r="F207" s="6" t="s">
        <v>206</v>
      </c>
    </row>
    <row r="208" spans="1:6" ht="15" customHeight="1" x14ac:dyDescent="0.25">
      <c r="A208" s="14"/>
      <c r="B208" s="40"/>
      <c r="C208" s="8">
        <v>2</v>
      </c>
      <c r="D208" s="5" t="s">
        <v>95</v>
      </c>
      <c r="E208" s="20">
        <v>30</v>
      </c>
      <c r="F208" s="6" t="s">
        <v>206</v>
      </c>
    </row>
    <row r="209" spans="1:6" ht="15" customHeight="1" x14ac:dyDescent="0.25">
      <c r="A209" s="14"/>
      <c r="B209" s="40"/>
      <c r="C209" s="8">
        <v>3</v>
      </c>
      <c r="D209" s="5" t="s">
        <v>167</v>
      </c>
      <c r="E209" s="20">
        <v>24</v>
      </c>
      <c r="F209" s="6" t="s">
        <v>206</v>
      </c>
    </row>
    <row r="210" spans="1:6" ht="15" customHeight="1" x14ac:dyDescent="0.25">
      <c r="A210" s="14"/>
      <c r="B210" s="40"/>
      <c r="C210" s="8">
        <v>4</v>
      </c>
      <c r="D210" s="5" t="s">
        <v>168</v>
      </c>
      <c r="E210" s="20">
        <v>32</v>
      </c>
      <c r="F210" s="6" t="s">
        <v>206</v>
      </c>
    </row>
    <row r="211" spans="1:6" ht="15" customHeight="1" x14ac:dyDescent="0.25">
      <c r="A211" s="14"/>
      <c r="B211" s="40"/>
      <c r="C211" s="8">
        <v>5</v>
      </c>
      <c r="D211" s="5" t="s">
        <v>169</v>
      </c>
      <c r="E211" s="20">
        <v>25</v>
      </c>
      <c r="F211" s="6" t="s">
        <v>206</v>
      </c>
    </row>
    <row r="212" spans="1:6" ht="15" customHeight="1" x14ac:dyDescent="0.25">
      <c r="A212" s="14"/>
      <c r="B212" s="40"/>
      <c r="C212" s="8">
        <v>6</v>
      </c>
      <c r="D212" s="5" t="s">
        <v>232</v>
      </c>
      <c r="E212" s="20">
        <v>31</v>
      </c>
      <c r="F212" s="6" t="s">
        <v>206</v>
      </c>
    </row>
    <row r="213" spans="1:6" ht="15" customHeight="1" x14ac:dyDescent="0.25">
      <c r="A213" s="14"/>
      <c r="B213" s="40"/>
      <c r="C213" s="8">
        <v>7</v>
      </c>
      <c r="D213" s="5" t="s">
        <v>170</v>
      </c>
      <c r="E213" s="20">
        <v>30</v>
      </c>
      <c r="F213" s="6" t="s">
        <v>206</v>
      </c>
    </row>
    <row r="214" spans="1:6" ht="15" customHeight="1" x14ac:dyDescent="0.25">
      <c r="A214" s="14"/>
      <c r="B214" s="40"/>
      <c r="C214" s="8">
        <v>8</v>
      </c>
      <c r="D214" s="5" t="s">
        <v>171</v>
      </c>
      <c r="E214" s="20">
        <v>22</v>
      </c>
      <c r="F214" s="6" t="s">
        <v>206</v>
      </c>
    </row>
    <row r="215" spans="1:6" ht="15" customHeight="1" x14ac:dyDescent="0.25">
      <c r="A215" s="14"/>
      <c r="B215" s="40"/>
      <c r="C215" s="8">
        <v>9</v>
      </c>
      <c r="D215" s="5" t="s">
        <v>172</v>
      </c>
      <c r="E215" s="20">
        <v>27</v>
      </c>
      <c r="F215" s="6" t="s">
        <v>206</v>
      </c>
    </row>
    <row r="216" spans="1:6" ht="15" customHeight="1" x14ac:dyDescent="0.25">
      <c r="A216" s="14"/>
      <c r="B216" s="40"/>
      <c r="C216" s="8">
        <v>10</v>
      </c>
      <c r="D216" s="5" t="s">
        <v>173</v>
      </c>
      <c r="E216" s="20">
        <v>30</v>
      </c>
      <c r="F216" s="6" t="s">
        <v>206</v>
      </c>
    </row>
    <row r="217" spans="1:6" ht="15" customHeight="1" x14ac:dyDescent="0.25">
      <c r="A217" s="14"/>
      <c r="B217" s="40"/>
      <c r="C217" s="8">
        <v>11</v>
      </c>
      <c r="D217" s="5" t="s">
        <v>174</v>
      </c>
      <c r="E217" s="20">
        <v>23</v>
      </c>
      <c r="F217" s="6" t="s">
        <v>206</v>
      </c>
    </row>
    <row r="218" spans="1:6" ht="15" customHeight="1" x14ac:dyDescent="0.25">
      <c r="A218" s="14"/>
      <c r="B218" s="40"/>
      <c r="C218" s="8">
        <v>12</v>
      </c>
      <c r="D218" s="5" t="s">
        <v>175</v>
      </c>
      <c r="E218" s="20">
        <v>31</v>
      </c>
      <c r="F218" s="6" t="s">
        <v>206</v>
      </c>
    </row>
    <row r="219" spans="1:6" ht="15" customHeight="1" x14ac:dyDescent="0.25">
      <c r="A219" s="14"/>
      <c r="B219" s="6"/>
      <c r="C219" s="8">
        <v>13</v>
      </c>
      <c r="D219" s="5" t="s">
        <v>176</v>
      </c>
      <c r="E219" s="20">
        <v>47</v>
      </c>
      <c r="F219" s="6" t="s">
        <v>206</v>
      </c>
    </row>
    <row r="220" spans="1:6" ht="15" customHeight="1" x14ac:dyDescent="0.25">
      <c r="A220" s="14"/>
      <c r="B220" s="6"/>
      <c r="C220" s="8">
        <v>14</v>
      </c>
      <c r="D220" s="5" t="s">
        <v>177</v>
      </c>
      <c r="E220" s="20">
        <v>30</v>
      </c>
      <c r="F220" s="6" t="s">
        <v>206</v>
      </c>
    </row>
    <row r="221" spans="1:6" ht="15" customHeight="1" x14ac:dyDescent="0.25">
      <c r="A221" s="14"/>
      <c r="B221" s="6"/>
      <c r="C221" s="8">
        <v>15</v>
      </c>
      <c r="D221" s="5" t="s">
        <v>178</v>
      </c>
      <c r="E221" s="20">
        <v>31</v>
      </c>
      <c r="F221" s="6" t="s">
        <v>206</v>
      </c>
    </row>
    <row r="222" spans="1:6" ht="15" customHeight="1" x14ac:dyDescent="0.25">
      <c r="A222" s="14"/>
      <c r="B222" s="6"/>
      <c r="C222" s="8">
        <v>16</v>
      </c>
      <c r="D222" s="5" t="s">
        <v>179</v>
      </c>
      <c r="E222" s="20">
        <v>23</v>
      </c>
      <c r="F222" s="6" t="s">
        <v>206</v>
      </c>
    </row>
    <row r="223" spans="1:6" ht="15" customHeight="1" x14ac:dyDescent="0.25">
      <c r="A223" s="14"/>
      <c r="B223" s="6"/>
      <c r="C223" s="8">
        <v>17</v>
      </c>
      <c r="D223" s="7" t="s">
        <v>233</v>
      </c>
      <c r="E223" s="20">
        <v>27</v>
      </c>
      <c r="F223" s="6" t="s">
        <v>206</v>
      </c>
    </row>
    <row r="224" spans="1:6" ht="15" hidden="1" customHeight="1" x14ac:dyDescent="0.25">
      <c r="A224" s="14"/>
      <c r="B224" s="6"/>
      <c r="C224" s="8"/>
      <c r="D224" s="5"/>
      <c r="E224" s="20"/>
      <c r="F224" s="6" t="s">
        <v>206</v>
      </c>
    </row>
    <row r="225" spans="1:6" ht="15" hidden="1" customHeight="1" x14ac:dyDescent="0.25">
      <c r="A225" s="14"/>
      <c r="B225" s="6"/>
      <c r="C225" s="8"/>
      <c r="D225" s="5"/>
      <c r="E225" s="20"/>
      <c r="F225" s="6" t="s">
        <v>206</v>
      </c>
    </row>
    <row r="226" spans="1:6" ht="15" customHeight="1" x14ac:dyDescent="0.25">
      <c r="A226" s="15"/>
      <c r="B226" s="27"/>
      <c r="C226" s="51"/>
      <c r="D226" s="18" t="s">
        <v>207</v>
      </c>
      <c r="E226" s="41">
        <f>SUM(E207:E225)</f>
        <v>490</v>
      </c>
      <c r="F226" s="27" t="s">
        <v>206</v>
      </c>
    </row>
    <row r="227" spans="1:6" ht="15" customHeight="1" x14ac:dyDescent="0.25">
      <c r="A227" s="14">
        <v>12</v>
      </c>
      <c r="B227" s="28" t="s">
        <v>9</v>
      </c>
      <c r="C227" s="14">
        <v>1</v>
      </c>
      <c r="D227" s="5" t="s">
        <v>33</v>
      </c>
      <c r="E227" s="20">
        <v>30</v>
      </c>
      <c r="F227" s="6" t="s">
        <v>206</v>
      </c>
    </row>
    <row r="228" spans="1:6" ht="15" customHeight="1" x14ac:dyDescent="0.25">
      <c r="A228" s="14"/>
      <c r="B228" s="28"/>
      <c r="C228" s="14">
        <v>2</v>
      </c>
      <c r="D228" s="5" t="s">
        <v>34</v>
      </c>
      <c r="E228" s="20">
        <v>15</v>
      </c>
      <c r="F228" s="6" t="s">
        <v>206</v>
      </c>
    </row>
    <row r="229" spans="1:6" ht="15" customHeight="1" x14ac:dyDescent="0.25">
      <c r="A229" s="14"/>
      <c r="B229" s="28"/>
      <c r="C229" s="14">
        <v>3</v>
      </c>
      <c r="D229" s="5" t="s">
        <v>32</v>
      </c>
      <c r="E229" s="20">
        <v>55</v>
      </c>
      <c r="F229" s="6" t="s">
        <v>206</v>
      </c>
    </row>
    <row r="230" spans="1:6" ht="15" customHeight="1" x14ac:dyDescent="0.25">
      <c r="A230" s="14"/>
      <c r="B230" s="28"/>
      <c r="C230" s="14">
        <v>4</v>
      </c>
      <c r="D230" s="5" t="s">
        <v>180</v>
      </c>
      <c r="E230" s="20">
        <v>30</v>
      </c>
      <c r="F230" s="6" t="s">
        <v>206</v>
      </c>
    </row>
    <row r="231" spans="1:6" ht="15" customHeight="1" x14ac:dyDescent="0.25">
      <c r="A231" s="14"/>
      <c r="B231" s="28"/>
      <c r="C231" s="14">
        <v>5</v>
      </c>
      <c r="D231" s="5" t="s">
        <v>181</v>
      </c>
      <c r="E231" s="20">
        <v>20</v>
      </c>
      <c r="F231" s="6" t="s">
        <v>206</v>
      </c>
    </row>
    <row r="232" spans="1:6" ht="15" customHeight="1" x14ac:dyDescent="0.25">
      <c r="A232" s="14"/>
      <c r="B232" s="28"/>
      <c r="C232" s="14">
        <v>6</v>
      </c>
      <c r="D232" s="5" t="s">
        <v>182</v>
      </c>
      <c r="E232" s="20">
        <v>31</v>
      </c>
      <c r="F232" s="6" t="s">
        <v>206</v>
      </c>
    </row>
    <row r="233" spans="1:6" ht="15" customHeight="1" x14ac:dyDescent="0.25">
      <c r="A233" s="14"/>
      <c r="B233" s="28"/>
      <c r="C233" s="14">
        <v>7</v>
      </c>
      <c r="D233" s="5" t="s">
        <v>78</v>
      </c>
      <c r="E233" s="20">
        <v>25</v>
      </c>
      <c r="F233" s="6" t="s">
        <v>206</v>
      </c>
    </row>
    <row r="234" spans="1:6" ht="15" customHeight="1" x14ac:dyDescent="0.25">
      <c r="A234" s="14"/>
      <c r="B234" s="28"/>
      <c r="C234" s="14">
        <v>8</v>
      </c>
      <c r="D234" s="5" t="s">
        <v>183</v>
      </c>
      <c r="E234" s="20">
        <v>21</v>
      </c>
      <c r="F234" s="6" t="s">
        <v>206</v>
      </c>
    </row>
    <row r="235" spans="1:6" ht="15" customHeight="1" x14ac:dyDescent="0.25">
      <c r="A235" s="14"/>
      <c r="B235" s="28"/>
      <c r="C235" s="14">
        <v>9</v>
      </c>
      <c r="D235" s="5" t="s">
        <v>184</v>
      </c>
      <c r="E235" s="20">
        <v>38</v>
      </c>
      <c r="F235" s="6" t="s">
        <v>206</v>
      </c>
    </row>
    <row r="236" spans="1:6" ht="15" customHeight="1" x14ac:dyDescent="0.25">
      <c r="A236" s="14"/>
      <c r="B236" s="28"/>
      <c r="C236" s="14">
        <v>10</v>
      </c>
      <c r="D236" s="5" t="s">
        <v>185</v>
      </c>
      <c r="E236" s="20">
        <v>21</v>
      </c>
      <c r="F236" s="6" t="s">
        <v>206</v>
      </c>
    </row>
    <row r="237" spans="1:6" ht="15" customHeight="1" x14ac:dyDescent="0.25">
      <c r="A237" s="14"/>
      <c r="B237" s="28"/>
      <c r="C237" s="14">
        <v>11</v>
      </c>
      <c r="D237" s="5" t="s">
        <v>186</v>
      </c>
      <c r="E237" s="20">
        <v>28</v>
      </c>
      <c r="F237" s="6" t="s">
        <v>206</v>
      </c>
    </row>
    <row r="238" spans="1:6" ht="15" customHeight="1" x14ac:dyDescent="0.25">
      <c r="A238" s="14"/>
      <c r="B238" s="28"/>
      <c r="C238" s="14">
        <v>12</v>
      </c>
      <c r="D238" s="5" t="s">
        <v>187</v>
      </c>
      <c r="E238" s="20">
        <v>33</v>
      </c>
      <c r="F238" s="6" t="s">
        <v>206</v>
      </c>
    </row>
    <row r="239" spans="1:6" ht="15" customHeight="1" x14ac:dyDescent="0.25">
      <c r="A239" s="14"/>
      <c r="B239" s="28"/>
      <c r="C239" s="14">
        <v>13</v>
      </c>
      <c r="D239" s="5" t="s">
        <v>188</v>
      </c>
      <c r="E239" s="20">
        <v>20</v>
      </c>
      <c r="F239" s="6" t="s">
        <v>206</v>
      </c>
    </row>
    <row r="240" spans="1:6" ht="15" customHeight="1" x14ac:dyDescent="0.25">
      <c r="A240" s="14"/>
      <c r="B240" s="28"/>
      <c r="C240" s="14">
        <v>14</v>
      </c>
      <c r="D240" s="5" t="s">
        <v>9</v>
      </c>
      <c r="E240" s="20">
        <v>30</v>
      </c>
      <c r="F240" s="6" t="s">
        <v>206</v>
      </c>
    </row>
    <row r="241" spans="1:6" ht="15" customHeight="1" x14ac:dyDescent="0.25">
      <c r="A241" s="14"/>
      <c r="B241" s="28"/>
      <c r="C241" s="14">
        <v>15</v>
      </c>
      <c r="D241" s="5" t="s">
        <v>242</v>
      </c>
      <c r="E241" s="20">
        <v>21</v>
      </c>
      <c r="F241" s="6" t="s">
        <v>206</v>
      </c>
    </row>
    <row r="242" spans="1:6" ht="15" customHeight="1" x14ac:dyDescent="0.25">
      <c r="A242" s="15"/>
      <c r="B242" s="42"/>
      <c r="C242" s="15"/>
      <c r="D242" s="18" t="s">
        <v>207</v>
      </c>
      <c r="E242" s="41">
        <f>SUM(E227:E241)</f>
        <v>418</v>
      </c>
      <c r="F242" s="27" t="s">
        <v>206</v>
      </c>
    </row>
    <row r="243" spans="1:6" ht="15" customHeight="1" x14ac:dyDescent="0.25">
      <c r="A243" s="14">
        <v>13</v>
      </c>
      <c r="B243" s="40" t="s">
        <v>10</v>
      </c>
      <c r="C243" s="8">
        <v>1</v>
      </c>
      <c r="D243" s="5" t="s">
        <v>189</v>
      </c>
      <c r="E243" s="20">
        <v>20</v>
      </c>
      <c r="F243" s="6" t="s">
        <v>206</v>
      </c>
    </row>
    <row r="244" spans="1:6" ht="15" customHeight="1" x14ac:dyDescent="0.25">
      <c r="A244" s="14"/>
      <c r="B244" s="40"/>
      <c r="C244" s="8">
        <v>2</v>
      </c>
      <c r="D244" s="5" t="s">
        <v>190</v>
      </c>
      <c r="E244" s="20">
        <v>20</v>
      </c>
      <c r="F244" s="6" t="s">
        <v>206</v>
      </c>
    </row>
    <row r="245" spans="1:6" ht="15" customHeight="1" x14ac:dyDescent="0.25">
      <c r="A245" s="14"/>
      <c r="B245" s="40"/>
      <c r="C245" s="8">
        <v>3</v>
      </c>
      <c r="D245" s="5" t="s">
        <v>191</v>
      </c>
      <c r="E245" s="20">
        <v>24</v>
      </c>
      <c r="F245" s="6" t="s">
        <v>206</v>
      </c>
    </row>
    <row r="246" spans="1:6" ht="15" customHeight="1" x14ac:dyDescent="0.25">
      <c r="A246" s="14"/>
      <c r="B246" s="40"/>
      <c r="C246" s="8">
        <v>4</v>
      </c>
      <c r="D246" s="5" t="s">
        <v>192</v>
      </c>
      <c r="E246" s="20">
        <v>33</v>
      </c>
      <c r="F246" s="6" t="s">
        <v>206</v>
      </c>
    </row>
    <row r="247" spans="1:6" ht="15" customHeight="1" x14ac:dyDescent="0.25">
      <c r="A247" s="14"/>
      <c r="B247" s="43"/>
      <c r="C247" s="8">
        <v>5</v>
      </c>
      <c r="D247" s="19" t="s">
        <v>193</v>
      </c>
      <c r="E247" s="20">
        <v>32</v>
      </c>
      <c r="F247" s="6" t="s">
        <v>206</v>
      </c>
    </row>
    <row r="248" spans="1:6" ht="15" customHeight="1" x14ac:dyDescent="0.25">
      <c r="A248" s="14"/>
      <c r="B248" s="43"/>
      <c r="C248" s="8">
        <v>6</v>
      </c>
      <c r="D248" s="19" t="s">
        <v>194</v>
      </c>
      <c r="E248" s="20">
        <v>18</v>
      </c>
      <c r="F248" s="6" t="s">
        <v>206</v>
      </c>
    </row>
    <row r="249" spans="1:6" ht="15" customHeight="1" x14ac:dyDescent="0.25">
      <c r="A249" s="14"/>
      <c r="B249" s="43"/>
      <c r="C249" s="8">
        <v>7</v>
      </c>
      <c r="D249" s="19" t="s">
        <v>95</v>
      </c>
      <c r="E249" s="20">
        <v>18</v>
      </c>
      <c r="F249" s="6" t="s">
        <v>206</v>
      </c>
    </row>
    <row r="250" spans="1:6" ht="15" customHeight="1" x14ac:dyDescent="0.25">
      <c r="A250" s="14"/>
      <c r="B250" s="43"/>
      <c r="C250" s="8">
        <v>8</v>
      </c>
      <c r="D250" s="19" t="s">
        <v>195</v>
      </c>
      <c r="E250" s="24">
        <v>20</v>
      </c>
      <c r="F250" s="6" t="s">
        <v>206</v>
      </c>
    </row>
    <row r="251" spans="1:6" ht="15" customHeight="1" x14ac:dyDescent="0.25">
      <c r="A251" s="14"/>
      <c r="B251" s="43"/>
      <c r="C251" s="8">
        <v>9</v>
      </c>
      <c r="D251" s="19" t="s">
        <v>196</v>
      </c>
      <c r="E251" s="20">
        <v>20</v>
      </c>
      <c r="F251" s="6" t="s">
        <v>206</v>
      </c>
    </row>
    <row r="252" spans="1:6" ht="15" customHeight="1" x14ac:dyDescent="0.25">
      <c r="A252" s="14"/>
      <c r="B252" s="43"/>
      <c r="C252" s="8">
        <v>10</v>
      </c>
      <c r="D252" s="19" t="s">
        <v>197</v>
      </c>
      <c r="E252" s="20">
        <v>31</v>
      </c>
      <c r="F252" s="6" t="s">
        <v>206</v>
      </c>
    </row>
    <row r="253" spans="1:6" ht="15" customHeight="1" x14ac:dyDescent="0.25">
      <c r="A253" s="14"/>
      <c r="B253" s="43"/>
      <c r="C253" s="8">
        <v>11</v>
      </c>
      <c r="D253" s="19" t="s">
        <v>198</v>
      </c>
      <c r="E253" s="20">
        <v>28</v>
      </c>
      <c r="F253" s="6" t="s">
        <v>206</v>
      </c>
    </row>
    <row r="254" spans="1:6" ht="15" customHeight="1" x14ac:dyDescent="0.25">
      <c r="A254" s="14"/>
      <c r="B254" s="43"/>
      <c r="C254" s="8">
        <v>12</v>
      </c>
      <c r="D254" s="16" t="s">
        <v>199</v>
      </c>
      <c r="E254" s="20">
        <v>36</v>
      </c>
      <c r="F254" s="6" t="s">
        <v>206</v>
      </c>
    </row>
    <row r="255" spans="1:6" ht="15" customHeight="1" x14ac:dyDescent="0.25">
      <c r="A255" s="14"/>
      <c r="B255" s="43"/>
      <c r="C255" s="8">
        <v>13</v>
      </c>
      <c r="D255" s="17" t="s">
        <v>200</v>
      </c>
      <c r="E255" s="20">
        <v>32</v>
      </c>
      <c r="F255" s="6" t="s">
        <v>206</v>
      </c>
    </row>
    <row r="256" spans="1:6" ht="15" customHeight="1" x14ac:dyDescent="0.25">
      <c r="A256" s="14"/>
      <c r="B256" s="43"/>
      <c r="C256" s="8">
        <v>14</v>
      </c>
      <c r="D256" s="17" t="s">
        <v>201</v>
      </c>
      <c r="E256" s="20">
        <v>22</v>
      </c>
      <c r="F256" s="6" t="s">
        <v>206</v>
      </c>
    </row>
    <row r="257" spans="1:6" ht="15" customHeight="1" x14ac:dyDescent="0.25">
      <c r="A257" s="14"/>
      <c r="B257" s="43"/>
      <c r="C257" s="8">
        <v>15</v>
      </c>
      <c r="D257" s="17" t="s">
        <v>172</v>
      </c>
      <c r="E257" s="20">
        <v>34</v>
      </c>
      <c r="F257" s="6" t="s">
        <v>206</v>
      </c>
    </row>
    <row r="258" spans="1:6" ht="15" customHeight="1" x14ac:dyDescent="0.25">
      <c r="A258" s="14"/>
      <c r="B258" s="43"/>
      <c r="C258" s="8">
        <v>16</v>
      </c>
      <c r="D258" s="17" t="s">
        <v>202</v>
      </c>
      <c r="E258" s="20">
        <v>20</v>
      </c>
      <c r="F258" s="6" t="s">
        <v>206</v>
      </c>
    </row>
    <row r="259" spans="1:6" ht="15" customHeight="1" x14ac:dyDescent="0.25">
      <c r="A259" s="14"/>
      <c r="B259" s="43"/>
      <c r="C259" s="8">
        <v>17</v>
      </c>
      <c r="D259" s="17" t="s">
        <v>57</v>
      </c>
      <c r="E259" s="20">
        <v>25</v>
      </c>
      <c r="F259" s="6" t="s">
        <v>206</v>
      </c>
    </row>
    <row r="260" spans="1:6" ht="15" customHeight="1" x14ac:dyDescent="0.25">
      <c r="A260" s="14"/>
      <c r="B260" s="43"/>
      <c r="C260" s="8">
        <v>18</v>
      </c>
      <c r="D260" s="17" t="s">
        <v>10</v>
      </c>
      <c r="E260" s="20">
        <v>22</v>
      </c>
      <c r="F260" s="6" t="s">
        <v>206</v>
      </c>
    </row>
    <row r="261" spans="1:6" ht="13.5" customHeight="1" x14ac:dyDescent="0.25">
      <c r="A261" s="14"/>
      <c r="B261" s="43"/>
      <c r="C261" s="8">
        <v>19</v>
      </c>
      <c r="D261" s="17" t="s">
        <v>203</v>
      </c>
      <c r="E261" s="44">
        <v>19</v>
      </c>
      <c r="F261" s="6" t="s">
        <v>206</v>
      </c>
    </row>
    <row r="262" spans="1:6" ht="15.75" x14ac:dyDescent="0.25">
      <c r="A262" s="45"/>
      <c r="B262" s="46"/>
      <c r="C262" s="8">
        <v>20</v>
      </c>
      <c r="D262" s="17" t="s">
        <v>204</v>
      </c>
      <c r="E262" s="44">
        <v>31</v>
      </c>
      <c r="F262" s="6" t="s">
        <v>206</v>
      </c>
    </row>
    <row r="263" spans="1:6" ht="15.75" x14ac:dyDescent="0.25">
      <c r="A263" s="45"/>
      <c r="B263" s="46"/>
      <c r="C263" s="8">
        <v>21</v>
      </c>
      <c r="D263" s="17" t="s">
        <v>205</v>
      </c>
      <c r="E263" s="44">
        <v>30</v>
      </c>
      <c r="F263" s="6" t="s">
        <v>206</v>
      </c>
    </row>
    <row r="264" spans="1:6" ht="15.75" x14ac:dyDescent="0.25">
      <c r="A264" s="21"/>
      <c r="B264" s="22"/>
      <c r="C264" s="51"/>
      <c r="D264" s="18" t="s">
        <v>207</v>
      </c>
      <c r="E264" s="41">
        <f>SUM(E243:E263)</f>
        <v>535</v>
      </c>
      <c r="F264" s="27" t="s">
        <v>206</v>
      </c>
    </row>
    <row r="265" spans="1:6" ht="15.75" x14ac:dyDescent="0.25">
      <c r="A265" s="14">
        <v>14</v>
      </c>
      <c r="B265" s="40" t="s">
        <v>209</v>
      </c>
      <c r="C265" s="8">
        <v>1</v>
      </c>
      <c r="D265" s="5" t="s">
        <v>149</v>
      </c>
      <c r="E265" s="20">
        <v>24</v>
      </c>
      <c r="F265" s="6" t="s">
        <v>206</v>
      </c>
    </row>
    <row r="266" spans="1:6" ht="15.75" x14ac:dyDescent="0.25">
      <c r="A266" s="14"/>
      <c r="B266" s="40"/>
      <c r="C266" s="8">
        <v>2</v>
      </c>
      <c r="D266" s="5" t="s">
        <v>210</v>
      </c>
      <c r="E266" s="20">
        <v>20</v>
      </c>
      <c r="F266" s="6" t="s">
        <v>206</v>
      </c>
    </row>
    <row r="267" spans="1:6" ht="15.75" x14ac:dyDescent="0.25">
      <c r="A267" s="14"/>
      <c r="B267" s="40"/>
      <c r="C267" s="8">
        <v>3</v>
      </c>
      <c r="D267" s="5" t="s">
        <v>211</v>
      </c>
      <c r="E267" s="20">
        <v>32</v>
      </c>
      <c r="F267" s="6" t="s">
        <v>206</v>
      </c>
    </row>
    <row r="268" spans="1:6" ht="15.75" x14ac:dyDescent="0.25">
      <c r="A268" s="14"/>
      <c r="B268" s="40"/>
      <c r="C268" s="8">
        <v>4</v>
      </c>
      <c r="D268" s="5" t="s">
        <v>212</v>
      </c>
      <c r="E268" s="20">
        <v>31</v>
      </c>
      <c r="F268" s="6" t="s">
        <v>206</v>
      </c>
    </row>
    <row r="269" spans="1:6" ht="15" customHeight="1" x14ac:dyDescent="0.25">
      <c r="A269" s="14"/>
      <c r="B269" s="43"/>
      <c r="C269" s="8">
        <v>5</v>
      </c>
      <c r="D269" s="19" t="s">
        <v>140</v>
      </c>
      <c r="E269" s="20">
        <v>27</v>
      </c>
      <c r="F269" s="6" t="s">
        <v>206</v>
      </c>
    </row>
    <row r="270" spans="1:6" ht="15.75" customHeight="1" x14ac:dyDescent="0.25">
      <c r="A270" s="14"/>
      <c r="B270" s="43"/>
      <c r="C270" s="8">
        <v>6</v>
      </c>
      <c r="D270" s="19" t="s">
        <v>213</v>
      </c>
      <c r="E270" s="20">
        <v>43</v>
      </c>
      <c r="F270" s="6" t="s">
        <v>206</v>
      </c>
    </row>
    <row r="271" spans="1:6" ht="15.75" x14ac:dyDescent="0.25">
      <c r="A271" s="14"/>
      <c r="B271" s="43"/>
      <c r="C271" s="8">
        <v>7</v>
      </c>
      <c r="D271" s="19" t="s">
        <v>214</v>
      </c>
      <c r="E271" s="20">
        <v>39</v>
      </c>
      <c r="F271" s="6" t="s">
        <v>206</v>
      </c>
    </row>
    <row r="272" spans="1:6" ht="15.75" x14ac:dyDescent="0.25">
      <c r="A272" s="14"/>
      <c r="B272" s="43"/>
      <c r="C272" s="8">
        <v>8</v>
      </c>
      <c r="D272" s="19" t="s">
        <v>215</v>
      </c>
      <c r="E272" s="20">
        <v>25</v>
      </c>
      <c r="F272" s="6" t="s">
        <v>206</v>
      </c>
    </row>
    <row r="273" spans="1:6" ht="15.75" x14ac:dyDescent="0.25">
      <c r="A273" s="14"/>
      <c r="B273" s="43"/>
      <c r="C273" s="8">
        <v>9</v>
      </c>
      <c r="D273" s="19" t="s">
        <v>216</v>
      </c>
      <c r="E273" s="20">
        <v>38</v>
      </c>
      <c r="F273" s="6" t="s">
        <v>206</v>
      </c>
    </row>
    <row r="274" spans="1:6" ht="15.75" x14ac:dyDescent="0.25">
      <c r="A274" s="14"/>
      <c r="B274" s="43"/>
      <c r="C274" s="8">
        <v>10</v>
      </c>
      <c r="D274" s="19" t="s">
        <v>217</v>
      </c>
      <c r="E274" s="20">
        <v>40</v>
      </c>
      <c r="F274" s="71" t="s">
        <v>206</v>
      </c>
    </row>
    <row r="275" spans="1:6" ht="15.75" x14ac:dyDescent="0.25">
      <c r="A275" s="61"/>
      <c r="B275" s="61"/>
      <c r="C275" s="48"/>
      <c r="D275" s="68"/>
      <c r="E275" s="64"/>
      <c r="F275" s="48"/>
    </row>
    <row r="276" spans="1:6" ht="15.75" x14ac:dyDescent="0.25">
      <c r="A276" s="82" t="s">
        <v>254</v>
      </c>
      <c r="B276" s="82"/>
      <c r="C276" s="82"/>
      <c r="D276" s="82"/>
      <c r="E276" s="82"/>
      <c r="F276" s="82"/>
    </row>
    <row r="277" spans="1:6" ht="15.75" x14ac:dyDescent="0.25">
      <c r="A277" s="59"/>
      <c r="B277" s="59"/>
      <c r="C277" s="49"/>
      <c r="D277" s="67"/>
      <c r="E277" s="60"/>
      <c r="F277" s="49"/>
    </row>
    <row r="278" spans="1:6" ht="15.75" x14ac:dyDescent="0.25">
      <c r="A278" s="14"/>
      <c r="B278" s="43"/>
      <c r="C278" s="8">
        <v>11</v>
      </c>
      <c r="D278" s="19" t="s">
        <v>209</v>
      </c>
      <c r="E278" s="20">
        <v>42</v>
      </c>
      <c r="F278" s="6" t="s">
        <v>206</v>
      </c>
    </row>
    <row r="279" spans="1:6" ht="15.75" x14ac:dyDescent="0.25">
      <c r="A279" s="14"/>
      <c r="B279" s="43"/>
      <c r="C279" s="8">
        <v>12</v>
      </c>
      <c r="D279" s="16" t="s">
        <v>218</v>
      </c>
      <c r="E279" s="20">
        <v>23</v>
      </c>
      <c r="F279" s="6" t="s">
        <v>206</v>
      </c>
    </row>
    <row r="280" spans="1:6" ht="15.75" x14ac:dyDescent="0.25">
      <c r="A280" s="14"/>
      <c r="B280" s="43"/>
      <c r="C280" s="8">
        <v>13</v>
      </c>
      <c r="D280" s="17" t="s">
        <v>219</v>
      </c>
      <c r="E280" s="20">
        <v>31</v>
      </c>
      <c r="F280" s="6" t="s">
        <v>206</v>
      </c>
    </row>
    <row r="281" spans="1:6" ht="15.75" x14ac:dyDescent="0.25">
      <c r="A281" s="14"/>
      <c r="B281" s="43"/>
      <c r="C281" s="8">
        <v>14</v>
      </c>
      <c r="D281" s="17" t="s">
        <v>220</v>
      </c>
      <c r="E281" s="20">
        <v>45</v>
      </c>
      <c r="F281" s="6" t="s">
        <v>206</v>
      </c>
    </row>
    <row r="282" spans="1:6" ht="15.75" x14ac:dyDescent="0.25">
      <c r="A282" s="14"/>
      <c r="B282" s="43"/>
      <c r="C282" s="8">
        <v>15</v>
      </c>
      <c r="D282" s="17" t="s">
        <v>225</v>
      </c>
      <c r="E282" s="20">
        <v>25</v>
      </c>
      <c r="F282" s="6" t="s">
        <v>206</v>
      </c>
    </row>
    <row r="283" spans="1:6" ht="15.75" x14ac:dyDescent="0.25">
      <c r="A283" s="14"/>
      <c r="B283" s="43"/>
      <c r="C283" s="8">
        <v>16</v>
      </c>
      <c r="D283" s="17" t="s">
        <v>221</v>
      </c>
      <c r="E283" s="20">
        <v>23</v>
      </c>
      <c r="F283" s="6" t="s">
        <v>206</v>
      </c>
    </row>
    <row r="284" spans="1:6" ht="15.75" x14ac:dyDescent="0.25">
      <c r="A284" s="14"/>
      <c r="B284" s="43"/>
      <c r="C284" s="8">
        <v>17</v>
      </c>
      <c r="D284" s="17" t="s">
        <v>222</v>
      </c>
      <c r="E284" s="20">
        <v>25</v>
      </c>
      <c r="F284" s="6" t="s">
        <v>206</v>
      </c>
    </row>
    <row r="285" spans="1:6" ht="15.75" x14ac:dyDescent="0.25">
      <c r="A285" s="14"/>
      <c r="B285" s="43"/>
      <c r="C285" s="8">
        <v>18</v>
      </c>
      <c r="D285" s="17" t="s">
        <v>223</v>
      </c>
      <c r="E285" s="20">
        <v>25</v>
      </c>
      <c r="F285" s="6" t="s">
        <v>206</v>
      </c>
    </row>
    <row r="286" spans="1:6" ht="15.75" x14ac:dyDescent="0.25">
      <c r="A286" s="14"/>
      <c r="B286" s="43"/>
      <c r="C286" s="8">
        <v>19</v>
      </c>
      <c r="D286" s="17" t="s">
        <v>224</v>
      </c>
      <c r="E286" s="44">
        <v>24</v>
      </c>
      <c r="F286" s="6" t="s">
        <v>206</v>
      </c>
    </row>
    <row r="287" spans="1:6" ht="15.75" x14ac:dyDescent="0.25">
      <c r="A287" s="45"/>
      <c r="B287" s="46"/>
      <c r="C287" s="8">
        <v>20</v>
      </c>
      <c r="D287" s="17" t="s">
        <v>80</v>
      </c>
      <c r="E287" s="44">
        <v>39</v>
      </c>
      <c r="F287" s="71" t="s">
        <v>206</v>
      </c>
    </row>
    <row r="288" spans="1:6" ht="15.75" x14ac:dyDescent="0.25">
      <c r="A288" s="21"/>
      <c r="B288" s="22"/>
      <c r="C288" s="51"/>
      <c r="D288" s="18" t="s">
        <v>207</v>
      </c>
      <c r="E288" s="41">
        <f>SUM(E265:E287)</f>
        <v>621</v>
      </c>
      <c r="F288" s="27" t="s">
        <v>206</v>
      </c>
    </row>
    <row r="289" spans="1:7" ht="15.75" x14ac:dyDescent="0.25">
      <c r="A289" s="21"/>
      <c r="B289" s="22"/>
      <c r="C289" s="51"/>
      <c r="D289" s="18" t="s">
        <v>226</v>
      </c>
      <c r="E289" s="25">
        <f>SUM(E26+E45+E66+E89+E102+E124+E148+E166+E185+E200+E226+E242+E264+E288)</f>
        <v>7339</v>
      </c>
      <c r="F289" s="27" t="s">
        <v>206</v>
      </c>
      <c r="G289" s="69"/>
    </row>
    <row r="290" spans="1:7" ht="15.75" x14ac:dyDescent="0.25">
      <c r="A290" s="47"/>
      <c r="B290" s="47"/>
      <c r="C290" s="47"/>
      <c r="D290" s="47"/>
      <c r="E290" s="47"/>
      <c r="F290" s="47"/>
    </row>
    <row r="291" spans="1:7" ht="15.75" x14ac:dyDescent="0.25">
      <c r="A291" s="74"/>
      <c r="B291" s="74"/>
      <c r="C291" s="74"/>
      <c r="D291" s="74"/>
      <c r="E291" s="74"/>
      <c r="F291" s="74"/>
    </row>
    <row r="292" spans="1:7" ht="15.75" customHeight="1" x14ac:dyDescent="0.25">
      <c r="A292" s="88"/>
      <c r="B292" s="88"/>
      <c r="C292" s="88"/>
      <c r="D292" s="90" t="s">
        <v>255</v>
      </c>
      <c r="E292" s="90"/>
      <c r="F292" s="90"/>
    </row>
    <row r="293" spans="1:7" ht="15.75" x14ac:dyDescent="0.25">
      <c r="A293" s="88"/>
      <c r="B293" s="88"/>
      <c r="C293" s="88"/>
      <c r="D293" s="91" t="s">
        <v>248</v>
      </c>
      <c r="E293" s="91"/>
      <c r="F293" s="91"/>
    </row>
    <row r="294" spans="1:7" ht="15.75" x14ac:dyDescent="0.25">
      <c r="A294" s="88"/>
      <c r="B294" s="88"/>
      <c r="C294" s="88"/>
      <c r="D294" s="91" t="s">
        <v>13</v>
      </c>
      <c r="E294" s="91"/>
      <c r="F294" s="91"/>
    </row>
    <row r="295" spans="1:7" ht="15.75" x14ac:dyDescent="0.25">
      <c r="A295" s="88"/>
      <c r="B295" s="88"/>
      <c r="C295" s="88"/>
      <c r="D295" s="23"/>
      <c r="E295" s="23"/>
      <c r="F295" s="23"/>
    </row>
    <row r="296" spans="1:7" ht="15.75" x14ac:dyDescent="0.25">
      <c r="A296" s="72"/>
      <c r="B296" s="72"/>
      <c r="C296" s="72"/>
      <c r="D296" s="23"/>
      <c r="E296" s="23"/>
      <c r="F296" s="23"/>
    </row>
    <row r="297" spans="1:7" ht="15.75" x14ac:dyDescent="0.25">
      <c r="A297" s="72"/>
      <c r="B297" s="72"/>
      <c r="C297" s="72"/>
      <c r="D297" s="23"/>
      <c r="E297" s="23"/>
      <c r="F297" s="23"/>
    </row>
    <row r="298" spans="1:7" ht="15.75" x14ac:dyDescent="0.25">
      <c r="A298" s="72"/>
      <c r="B298" s="72"/>
      <c r="C298" s="72"/>
      <c r="D298" s="23"/>
      <c r="E298" s="23"/>
      <c r="F298" s="23"/>
    </row>
    <row r="299" spans="1:7" ht="15.75" x14ac:dyDescent="0.25">
      <c r="A299" s="87"/>
      <c r="B299" s="87"/>
      <c r="C299" s="87"/>
      <c r="D299" s="92"/>
      <c r="E299" s="92"/>
      <c r="F299" s="92"/>
    </row>
    <row r="300" spans="1:7" ht="15.75" x14ac:dyDescent="0.25">
      <c r="A300" s="88"/>
      <c r="B300" s="88"/>
      <c r="C300" s="88"/>
      <c r="D300" s="91" t="s">
        <v>256</v>
      </c>
      <c r="E300" s="91"/>
      <c r="F300" s="91"/>
    </row>
    <row r="301" spans="1:7" ht="15.75" x14ac:dyDescent="0.25">
      <c r="A301" s="88"/>
      <c r="B301" s="88"/>
      <c r="C301" s="88"/>
      <c r="D301" s="91" t="s">
        <v>257</v>
      </c>
      <c r="E301" s="91"/>
      <c r="F301" s="91"/>
    </row>
    <row r="302" spans="1:7" ht="15.75" x14ac:dyDescent="0.25">
      <c r="A302" s="89"/>
      <c r="B302" s="89"/>
      <c r="C302" s="89"/>
      <c r="D302" s="93" t="s">
        <v>249</v>
      </c>
      <c r="E302" s="93"/>
      <c r="F302" s="93"/>
    </row>
    <row r="303" spans="1:7" ht="15.75" x14ac:dyDescent="0.25">
      <c r="A303" s="89"/>
      <c r="B303" s="89"/>
      <c r="C303" s="89"/>
      <c r="D303" s="89"/>
      <c r="E303" s="89"/>
      <c r="F303" s="89"/>
    </row>
    <row r="304" spans="1:7" ht="15.75" x14ac:dyDescent="0.25">
      <c r="A304" s="73"/>
      <c r="B304" s="73"/>
      <c r="C304" s="73"/>
      <c r="D304" s="73"/>
      <c r="E304" s="73"/>
      <c r="F304" s="73"/>
    </row>
    <row r="305" spans="1:6" ht="15.75" x14ac:dyDescent="0.25">
      <c r="A305" s="73"/>
      <c r="B305" s="73"/>
      <c r="C305" s="73"/>
      <c r="D305" s="73"/>
      <c r="E305" s="73"/>
      <c r="F305" s="73"/>
    </row>
    <row r="306" spans="1:6" ht="15.75" x14ac:dyDescent="0.25">
      <c r="A306" s="23"/>
      <c r="B306" s="23"/>
      <c r="C306" s="23"/>
      <c r="D306" s="23"/>
      <c r="E306" s="23"/>
      <c r="F306" s="23"/>
    </row>
  </sheetData>
  <mergeCells count="32">
    <mergeCell ref="B4:B5"/>
    <mergeCell ref="A4:A5"/>
    <mergeCell ref="A1:F1"/>
    <mergeCell ref="A2:F2"/>
    <mergeCell ref="E4:F5"/>
    <mergeCell ref="C4:D5"/>
    <mergeCell ref="C124:D124"/>
    <mergeCell ref="A68:F68"/>
    <mergeCell ref="A136:F136"/>
    <mergeCell ref="C6:D6"/>
    <mergeCell ref="E6:F6"/>
    <mergeCell ref="C26:D26"/>
    <mergeCell ref="C45:D45"/>
    <mergeCell ref="C66:D66"/>
    <mergeCell ref="C89:D89"/>
    <mergeCell ref="C102:D102"/>
    <mergeCell ref="C148:D148"/>
    <mergeCell ref="C166:D166"/>
    <mergeCell ref="C185:D185"/>
    <mergeCell ref="C200:D200"/>
    <mergeCell ref="A291:D291"/>
    <mergeCell ref="A204:F204"/>
    <mergeCell ref="A276:F276"/>
    <mergeCell ref="E291:F291"/>
    <mergeCell ref="D292:F292"/>
    <mergeCell ref="D293:F293"/>
    <mergeCell ref="D294:F294"/>
    <mergeCell ref="D300:F300"/>
    <mergeCell ref="A304:F304"/>
    <mergeCell ref="A305:F305"/>
    <mergeCell ref="D301:F301"/>
    <mergeCell ref="D302:F302"/>
  </mergeCells>
  <pageMargins left="0.70866141732283472" right="0.70866141732283472" top="0.74803149606299213" bottom="1.1811023622047245" header="0.27559055118110237" footer="0.31496062992125984"/>
  <pageSetup paperSize="5" scale="8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KTA</vt:lpstr>
      <vt:lpstr>KTA!Print_Area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solusi</dc:creator>
  <cp:lastModifiedBy>lenovo</cp:lastModifiedBy>
  <cp:lastPrinted>2020-06-05T00:17:23Z</cp:lastPrinted>
  <dcterms:created xsi:type="dcterms:W3CDTF">2020-04-13T02:41:29Z</dcterms:created>
  <dcterms:modified xsi:type="dcterms:W3CDTF">2021-11-09T14:34:01Z</dcterms:modified>
</cp:coreProperties>
</file>