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REGAT_202502\DRAFT DATA PRIORITAS\SEMESTER II 2025\"/>
    </mc:Choice>
  </mc:AlternateContent>
  <xr:revisionPtr revIDLastSave="0" documentId="8_{94D49A6B-FC22-46BE-9DB2-E74DD1390929}" xr6:coauthVersionLast="47" xr6:coauthVersionMax="47" xr10:uidLastSave="{00000000-0000-0000-0000-000000000000}"/>
  <bookViews>
    <workbookView xWindow="-120" yWindow="-120" windowWidth="20730" windowHeight="11040" xr2:uid="{0031EBDC-C19A-436B-A99E-2035B1F21C85}"/>
  </bookViews>
  <sheets>
    <sheet name="Lembar1 (3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W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</calcChain>
</file>

<file path=xl/sharedStrings.xml><?xml version="1.0" encoding="utf-8"?>
<sst xmlns="http://schemas.openxmlformats.org/spreadsheetml/2006/main" count="62" uniqueCount="43">
  <si>
    <t xml:space="preserve">Jumlah </t>
  </si>
  <si>
    <t>KODE</t>
  </si>
  <si>
    <t>WILAYAH</t>
  </si>
  <si>
    <t>MRANGGEN</t>
  </si>
  <si>
    <t>KARANGAWEN</t>
  </si>
  <si>
    <t>GUNTUR</t>
  </si>
  <si>
    <t>SAYUNG</t>
  </si>
  <si>
    <t>KARANGTENGAH</t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</si>
  <si>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</si>
  <si>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</si>
  <si>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</si>
  <si>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</si>
  <si>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</si>
  <si>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</si>
  <si>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</si>
  <si>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</si>
  <si>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</si>
  <si>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Laki-Laki</t>
  </si>
  <si>
    <t xml:space="preserve">Perempuan </t>
  </si>
  <si>
    <t>Islam</t>
  </si>
  <si>
    <t>Kristen</t>
  </si>
  <si>
    <t>katholik</t>
  </si>
  <si>
    <t>Hindu</t>
  </si>
  <si>
    <t>Budha</t>
  </si>
  <si>
    <t>Khonghucu</t>
  </si>
  <si>
    <t>Kepercayaan</t>
  </si>
  <si>
    <t>332101</t>
  </si>
  <si>
    <t>332102</t>
  </si>
  <si>
    <t>332103</t>
  </si>
  <si>
    <t>332104</t>
  </si>
  <si>
    <t>332105</t>
  </si>
  <si>
    <t>332106</t>
  </si>
  <si>
    <t>332107</t>
  </si>
  <si>
    <t>332108</t>
  </si>
  <si>
    <t>332109</t>
  </si>
  <si>
    <t>332110</t>
  </si>
  <si>
    <t>332111</t>
  </si>
  <si>
    <t>332112</t>
  </si>
  <si>
    <t>332113</t>
  </si>
  <si>
    <t>332114</t>
  </si>
  <si>
    <t>Penduduk menurut Agama, Jenis Kelamin dan Kecamatan
Kabupaten Demak Tahun 2025 Semester 2</t>
  </si>
  <si>
    <t>Sumber : Data Konsolidasi Bersih Tahun 2025 Semester 2 Dinas Kependudukan dan Pencatatan Sipil Kabupaten Demak</t>
  </si>
  <si>
    <t>Tabel: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</si>
</sst>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A85C-EC9B-4A55-ADEA-639DC4826506}">
  <dimension ref="A2:W23"/>
  <sheetViews>
    <sheetView tabSelected="1" workbookViewId="0">
      <selection activeCell="B2" sqref="B2"/>
    </sheetView>
  </sheetViews>
  <sheetFormatPr defaultColWidth="9.140625" defaultRowHeight="12.75" x14ac:dyDescent="0.2"/>
  <cols>
    <col min="1" max="1" width="10.85546875" style="3" bestFit="1" customWidth="1"/>
    <col min="2" max="2" width="26.28515625" style="2" customWidth="1"/>
    <col min="3" max="23" width="11.140625" style="2" customWidth="1"/>
    <col min="24" max="16384" width="9.140625" style="2"/>
  </cols>
  <sheetData>
    <row r="2" spans="1:23" ht="30.4" customHeight="1" x14ac:dyDescent="0.2">
      <c r="B2" s="1" t="s">
        <v>42</v>
      </c>
      <c r="C2" s="11" t="s">
        <v>40</v>
      </c>
      <c r="D2" s="11"/>
      <c r="E2" s="11"/>
      <c r="F2" s="11"/>
      <c r="G2" s="11"/>
      <c r="H2" s="11"/>
    </row>
    <row r="3" spans="1:23" x14ac:dyDescent="0.2">
      <c r="B3" s="12"/>
      <c r="C3" s="12"/>
    </row>
    <row r="4" spans="1:23" s="8" customFormat="1" ht="15" x14ac:dyDescent="0.25">
      <c r="A4" s="13" t="s">
        <v>1</v>
      </c>
      <c r="B4" s="13" t="s">
        <v>2</v>
      </c>
      <c r="C4" s="15" t="s">
        <v>19</v>
      </c>
      <c r="D4" s="16"/>
      <c r="E4" s="17"/>
      <c r="F4" s="15" t="s">
        <v>20</v>
      </c>
      <c r="G4" s="16"/>
      <c r="H4" s="17"/>
      <c r="I4" s="18" t="s">
        <v>21</v>
      </c>
      <c r="J4" s="19"/>
      <c r="K4" s="20"/>
      <c r="L4" s="18" t="s">
        <v>22</v>
      </c>
      <c r="M4" s="19"/>
      <c r="N4" s="20"/>
      <c r="O4" s="18" t="s">
        <v>23</v>
      </c>
      <c r="P4" s="19"/>
      <c r="Q4" s="20"/>
      <c r="R4" s="18" t="s">
        <v>24</v>
      </c>
      <c r="S4" s="19"/>
      <c r="T4" s="20"/>
      <c r="U4" s="18" t="s">
        <v>25</v>
      </c>
      <c r="V4" s="19"/>
      <c r="W4" s="20"/>
    </row>
    <row r="5" spans="1:23" s="8" customFormat="1" ht="30" x14ac:dyDescent="0.25">
      <c r="A5" s="14"/>
      <c r="B5" s="14"/>
      <c r="C5" s="9" t="s">
        <v>17</v>
      </c>
      <c r="D5" s="9" t="s">
        <v>18</v>
      </c>
      <c r="E5" s="9" t="s">
        <v>0</v>
      </c>
      <c r="F5" s="9" t="s">
        <v>17</v>
      </c>
      <c r="G5" s="9" t="s">
        <v>18</v>
      </c>
      <c r="H5" s="9" t="s">
        <v>0</v>
      </c>
      <c r="I5" s="9" t="s">
        <v>17</v>
      </c>
      <c r="J5" s="9" t="s">
        <v>18</v>
      </c>
      <c r="K5" s="9" t="s">
        <v>0</v>
      </c>
      <c r="L5" s="9" t="s">
        <v>17</v>
      </c>
      <c r="M5" s="9" t="s">
        <v>18</v>
      </c>
      <c r="N5" s="9" t="s">
        <v>0</v>
      </c>
      <c r="O5" s="9" t="s">
        <v>17</v>
      </c>
      <c r="P5" s="9" t="s">
        <v>18</v>
      </c>
      <c r="Q5" s="9" t="s">
        <v>0</v>
      </c>
      <c r="R5" s="9" t="s">
        <v>17</v>
      </c>
      <c r="S5" s="9" t="s">
        <v>18</v>
      </c>
      <c r="T5" s="9" t="s">
        <v>0</v>
      </c>
      <c r="U5" s="9" t="s">
        <v>17</v>
      </c>
      <c r="V5" s="9" t="s">
        <v>18</v>
      </c>
      <c r="W5" s="9" t="s">
        <v>0</v>
      </c>
    </row>
    <row r="6" spans="1:23" s="3" customFormat="1" ht="15" x14ac:dyDescent="0.2">
      <c r="A6" s="6">
        <v>-1</v>
      </c>
      <c r="B6" s="6">
        <v>-2</v>
      </c>
      <c r="C6" s="6">
        <v>-3</v>
      </c>
      <c r="D6" s="6">
        <v>-4</v>
      </c>
      <c r="E6" s="6">
        <v>-5</v>
      </c>
      <c r="F6" s="6">
        <v>-6</v>
      </c>
      <c r="G6" s="6">
        <v>-7</v>
      </c>
      <c r="H6" s="6">
        <v>-8</v>
      </c>
      <c r="I6" s="6">
        <v>-9</v>
      </c>
      <c r="J6" s="6">
        <v>-10</v>
      </c>
      <c r="K6" s="6">
        <v>-11</v>
      </c>
      <c r="L6" s="6">
        <v>-12</v>
      </c>
      <c r="M6" s="6">
        <v>-13</v>
      </c>
      <c r="N6" s="6">
        <v>-14</v>
      </c>
      <c r="O6" s="6">
        <v>-15</v>
      </c>
      <c r="P6" s="6">
        <v>-16</v>
      </c>
      <c r="Q6" s="6">
        <v>-17</v>
      </c>
      <c r="R6" s="6">
        <v>-18</v>
      </c>
      <c r="S6" s="6">
        <v>-19</v>
      </c>
      <c r="T6" s="6">
        <v>-20</v>
      </c>
      <c r="U6" s="6">
        <v>-21</v>
      </c>
      <c r="V6" s="6">
        <v>-22</v>
      </c>
      <c r="W6" s="6">
        <v>-23</v>
      </c>
    </row>
    <row r="7" spans="1:23" ht="15" x14ac:dyDescent="0.25">
      <c r="A7" s="10" t="s">
        <v>26</v>
      </c>
      <c r="B7" s="10" t="s">
        <v>3</v>
      </c>
      <c r="C7" s="10">
        <v>86564</v>
      </c>
      <c r="D7" s="10">
        <v>85619</v>
      </c>
      <c r="E7" s="10">
        <v>172183</v>
      </c>
      <c r="F7" s="10">
        <v>1411</v>
      </c>
      <c r="G7" s="10">
        <v>1584</v>
      </c>
      <c r="H7" s="10">
        <v>2995</v>
      </c>
      <c r="I7" s="10">
        <v>701</v>
      </c>
      <c r="J7" s="10">
        <v>743</v>
      </c>
      <c r="K7" s="10">
        <v>1444</v>
      </c>
      <c r="L7" s="10">
        <v>12</v>
      </c>
      <c r="M7" s="10">
        <v>8</v>
      </c>
      <c r="N7" s="10">
        <v>20</v>
      </c>
      <c r="O7" s="10">
        <v>40</v>
      </c>
      <c r="P7" s="10">
        <v>38</v>
      </c>
      <c r="Q7" s="10">
        <v>78</v>
      </c>
      <c r="R7" s="10">
        <v>3</v>
      </c>
      <c r="S7" s="10">
        <v>1</v>
      </c>
      <c r="T7" s="10">
        <v>4</v>
      </c>
      <c r="U7" s="10">
        <v>6</v>
      </c>
      <c r="V7" s="10">
        <v>3</v>
      </c>
      <c r="W7" s="10">
        <v>9</v>
      </c>
    </row>
    <row r="8" spans="1:23" ht="15" x14ac:dyDescent="0.25">
      <c r="A8" s="10" t="s">
        <v>27</v>
      </c>
      <c r="B8" s="10" t="s">
        <v>4</v>
      </c>
      <c r="C8" s="10">
        <v>50485</v>
      </c>
      <c r="D8" s="10">
        <v>49842</v>
      </c>
      <c r="E8" s="10">
        <v>100327</v>
      </c>
      <c r="F8" s="10">
        <v>478</v>
      </c>
      <c r="G8" s="10">
        <v>456</v>
      </c>
      <c r="H8" s="10">
        <v>934</v>
      </c>
      <c r="I8" s="10">
        <v>21</v>
      </c>
      <c r="J8" s="10">
        <v>25</v>
      </c>
      <c r="K8" s="10">
        <v>46</v>
      </c>
      <c r="L8" s="10">
        <v>1</v>
      </c>
      <c r="M8" s="10">
        <v>2</v>
      </c>
      <c r="N8" s="10">
        <v>3</v>
      </c>
      <c r="O8" s="10">
        <v>7</v>
      </c>
      <c r="P8" s="10">
        <v>5</v>
      </c>
      <c r="Q8" s="10">
        <v>12</v>
      </c>
      <c r="R8" s="10">
        <v>0</v>
      </c>
      <c r="S8" s="10">
        <v>0</v>
      </c>
      <c r="T8" s="10">
        <v>0</v>
      </c>
      <c r="U8" s="10">
        <v>1</v>
      </c>
      <c r="V8" s="10">
        <v>0</v>
      </c>
      <c r="W8" s="10">
        <v>1</v>
      </c>
    </row>
    <row r="9" spans="1:23" ht="15" x14ac:dyDescent="0.25">
      <c r="A9" s="10" t="s">
        <v>28</v>
      </c>
      <c r="B9" s="10" t="s">
        <v>5</v>
      </c>
      <c r="C9" s="10">
        <v>47258</v>
      </c>
      <c r="D9" s="10">
        <v>46110</v>
      </c>
      <c r="E9" s="10">
        <v>93368</v>
      </c>
      <c r="F9" s="10">
        <v>196</v>
      </c>
      <c r="G9" s="10">
        <v>191</v>
      </c>
      <c r="H9" s="10">
        <v>387</v>
      </c>
      <c r="I9" s="10">
        <v>15</v>
      </c>
      <c r="J9" s="10">
        <v>7</v>
      </c>
      <c r="K9" s="10">
        <v>22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1</v>
      </c>
      <c r="V9" s="10">
        <v>0</v>
      </c>
      <c r="W9" s="10">
        <v>1</v>
      </c>
    </row>
    <row r="10" spans="1:23" ht="15" x14ac:dyDescent="0.25">
      <c r="A10" s="10" t="s">
        <v>29</v>
      </c>
      <c r="B10" s="10" t="s">
        <v>6</v>
      </c>
      <c r="C10" s="10">
        <v>55326</v>
      </c>
      <c r="D10" s="10">
        <v>53454</v>
      </c>
      <c r="E10" s="10">
        <v>108780</v>
      </c>
      <c r="F10" s="10">
        <v>175</v>
      </c>
      <c r="G10" s="10">
        <v>168</v>
      </c>
      <c r="H10" s="10">
        <v>343</v>
      </c>
      <c r="I10" s="10">
        <v>128</v>
      </c>
      <c r="J10" s="10">
        <v>161</v>
      </c>
      <c r="K10" s="10">
        <v>289</v>
      </c>
      <c r="L10" s="10">
        <v>3</v>
      </c>
      <c r="M10" s="10">
        <v>5</v>
      </c>
      <c r="N10" s="10">
        <v>8</v>
      </c>
      <c r="O10" s="10">
        <v>2</v>
      </c>
      <c r="P10" s="10">
        <v>2</v>
      </c>
      <c r="Q10" s="10">
        <v>4</v>
      </c>
      <c r="R10" s="10">
        <v>0</v>
      </c>
      <c r="S10" s="10">
        <v>0</v>
      </c>
      <c r="T10" s="10">
        <v>0</v>
      </c>
      <c r="U10" s="10">
        <v>3</v>
      </c>
      <c r="V10" s="10">
        <v>1</v>
      </c>
      <c r="W10" s="10">
        <v>4</v>
      </c>
    </row>
    <row r="11" spans="1:23" ht="15" x14ac:dyDescent="0.25">
      <c r="A11" s="10" t="s">
        <v>30</v>
      </c>
      <c r="B11" s="10" t="s">
        <v>7</v>
      </c>
      <c r="C11" s="10">
        <v>37444</v>
      </c>
      <c r="D11" s="10">
        <v>36504</v>
      </c>
      <c r="E11" s="10">
        <v>73948</v>
      </c>
      <c r="F11" s="10">
        <v>23</v>
      </c>
      <c r="G11" s="10">
        <v>22</v>
      </c>
      <c r="H11" s="10">
        <v>45</v>
      </c>
      <c r="I11" s="10">
        <v>10</v>
      </c>
      <c r="J11" s="10">
        <v>7</v>
      </c>
      <c r="K11" s="10">
        <v>17</v>
      </c>
      <c r="L11" s="10">
        <v>0</v>
      </c>
      <c r="M11" s="10">
        <v>0</v>
      </c>
      <c r="N11" s="10">
        <v>0</v>
      </c>
      <c r="O11" s="10">
        <v>2</v>
      </c>
      <c r="P11" s="10">
        <v>1</v>
      </c>
      <c r="Q11" s="10">
        <v>3</v>
      </c>
      <c r="R11" s="10">
        <v>0</v>
      </c>
      <c r="S11" s="10">
        <v>0</v>
      </c>
      <c r="T11" s="10">
        <v>0</v>
      </c>
      <c r="U11" s="10">
        <v>1</v>
      </c>
      <c r="V11" s="10">
        <v>3</v>
      </c>
      <c r="W11" s="10">
        <v>4</v>
      </c>
    </row>
    <row r="12" spans="1:23" ht="15" x14ac:dyDescent="0.25">
      <c r="A12" s="10" t="s">
        <v>31</v>
      </c>
      <c r="B12" s="10" t="s">
        <v>8</v>
      </c>
      <c r="C12" s="10">
        <v>45747</v>
      </c>
      <c r="D12" s="10">
        <v>44733</v>
      </c>
      <c r="E12" s="10">
        <v>90480</v>
      </c>
      <c r="F12" s="10">
        <v>74</v>
      </c>
      <c r="G12" s="10">
        <v>60</v>
      </c>
      <c r="H12" s="10">
        <v>134</v>
      </c>
      <c r="I12" s="10">
        <v>16</v>
      </c>
      <c r="J12" s="10">
        <v>11</v>
      </c>
      <c r="K12" s="10">
        <v>27</v>
      </c>
      <c r="L12" s="10">
        <v>2</v>
      </c>
      <c r="M12" s="10">
        <v>1</v>
      </c>
      <c r="N12" s="10">
        <v>3</v>
      </c>
      <c r="O12" s="10">
        <v>1</v>
      </c>
      <c r="P12" s="10">
        <v>2</v>
      </c>
      <c r="Q12" s="10">
        <v>3</v>
      </c>
      <c r="R12" s="10">
        <v>0</v>
      </c>
      <c r="S12" s="10">
        <v>0</v>
      </c>
      <c r="T12" s="10">
        <v>0</v>
      </c>
      <c r="U12" s="10">
        <v>4</v>
      </c>
      <c r="V12" s="10">
        <v>1</v>
      </c>
      <c r="W12" s="10">
        <v>5</v>
      </c>
    </row>
    <row r="13" spans="1:23" ht="15" x14ac:dyDescent="0.25">
      <c r="A13" s="10" t="s">
        <v>32</v>
      </c>
      <c r="B13" s="10" t="s">
        <v>9</v>
      </c>
      <c r="C13" s="10">
        <v>31295</v>
      </c>
      <c r="D13" s="10">
        <v>31279</v>
      </c>
      <c r="E13" s="10">
        <v>62574</v>
      </c>
      <c r="F13" s="10">
        <v>17</v>
      </c>
      <c r="G13" s="10">
        <v>17</v>
      </c>
      <c r="H13" s="10">
        <v>34</v>
      </c>
      <c r="I13" s="10">
        <v>1</v>
      </c>
      <c r="J13" s="10">
        <v>3</v>
      </c>
      <c r="K13" s="10">
        <v>4</v>
      </c>
      <c r="L13" s="10">
        <v>0</v>
      </c>
      <c r="M13" s="10">
        <v>0</v>
      </c>
      <c r="N13" s="10">
        <v>0</v>
      </c>
      <c r="O13" s="10">
        <v>1</v>
      </c>
      <c r="P13" s="10">
        <v>0</v>
      </c>
      <c r="Q13" s="10">
        <v>1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3" ht="15" x14ac:dyDescent="0.25">
      <c r="A14" s="10" t="s">
        <v>33</v>
      </c>
      <c r="B14" s="10" t="s">
        <v>10</v>
      </c>
      <c r="C14" s="10">
        <v>27630</v>
      </c>
      <c r="D14" s="10">
        <v>26974</v>
      </c>
      <c r="E14" s="10">
        <v>54604</v>
      </c>
      <c r="F14" s="10">
        <v>40</v>
      </c>
      <c r="G14" s="10">
        <v>39</v>
      </c>
      <c r="H14" s="10">
        <v>79</v>
      </c>
      <c r="I14" s="10">
        <v>6</v>
      </c>
      <c r="J14" s="10">
        <v>6</v>
      </c>
      <c r="K14" s="10">
        <v>12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3" ht="15" x14ac:dyDescent="0.25">
      <c r="A15" s="10" t="s">
        <v>34</v>
      </c>
      <c r="B15" s="10" t="s">
        <v>11</v>
      </c>
      <c r="C15" s="10">
        <v>40879</v>
      </c>
      <c r="D15" s="10">
        <v>39987</v>
      </c>
      <c r="E15" s="10">
        <v>80866</v>
      </c>
      <c r="F15" s="10">
        <v>53</v>
      </c>
      <c r="G15" s="10">
        <v>47</v>
      </c>
      <c r="H15" s="10">
        <v>100</v>
      </c>
      <c r="I15" s="10">
        <v>5</v>
      </c>
      <c r="J15" s="10">
        <v>5</v>
      </c>
      <c r="K15" s="10">
        <v>10</v>
      </c>
      <c r="L15" s="10">
        <v>0</v>
      </c>
      <c r="M15" s="10">
        <v>0</v>
      </c>
      <c r="N15" s="10">
        <v>0</v>
      </c>
      <c r="O15" s="10">
        <v>1</v>
      </c>
      <c r="P15" s="10">
        <v>3</v>
      </c>
      <c r="Q15" s="10">
        <v>4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3" ht="15" x14ac:dyDescent="0.25">
      <c r="A16" s="10" t="s">
        <v>35</v>
      </c>
      <c r="B16" s="10" t="s">
        <v>12</v>
      </c>
      <c r="C16" s="10">
        <v>31044</v>
      </c>
      <c r="D16" s="10">
        <v>30550</v>
      </c>
      <c r="E16" s="10">
        <v>61594</v>
      </c>
      <c r="F16" s="10">
        <v>44</v>
      </c>
      <c r="G16" s="10">
        <v>44</v>
      </c>
      <c r="H16" s="10">
        <v>88</v>
      </c>
      <c r="I16" s="10">
        <v>3</v>
      </c>
      <c r="J16" s="10">
        <v>6</v>
      </c>
      <c r="K16" s="10">
        <v>9</v>
      </c>
      <c r="L16" s="10">
        <v>0</v>
      </c>
      <c r="M16" s="10">
        <v>0</v>
      </c>
      <c r="N16" s="10">
        <v>0</v>
      </c>
      <c r="O16" s="10">
        <v>0</v>
      </c>
      <c r="P16" s="10">
        <v>1</v>
      </c>
      <c r="Q16" s="10">
        <v>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15" x14ac:dyDescent="0.25">
      <c r="A17" s="10" t="s">
        <v>36</v>
      </c>
      <c r="B17" s="10" t="s">
        <v>13</v>
      </c>
      <c r="C17" s="10">
        <v>57454</v>
      </c>
      <c r="D17" s="10">
        <v>57318</v>
      </c>
      <c r="E17" s="10">
        <v>114772</v>
      </c>
      <c r="F17" s="10">
        <v>650</v>
      </c>
      <c r="G17" s="10">
        <v>725</v>
      </c>
      <c r="H17" s="10">
        <v>1375</v>
      </c>
      <c r="I17" s="10">
        <v>100</v>
      </c>
      <c r="J17" s="10">
        <v>112</v>
      </c>
      <c r="K17" s="10">
        <v>212</v>
      </c>
      <c r="L17" s="10">
        <v>10</v>
      </c>
      <c r="M17" s="10">
        <v>6</v>
      </c>
      <c r="N17" s="10">
        <v>16</v>
      </c>
      <c r="O17" s="10">
        <v>10</v>
      </c>
      <c r="P17" s="10">
        <v>15</v>
      </c>
      <c r="Q17" s="10">
        <v>25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15" x14ac:dyDescent="0.25">
      <c r="A18" s="10" t="s">
        <v>37</v>
      </c>
      <c r="B18" s="10" t="s">
        <v>14</v>
      </c>
      <c r="C18" s="10">
        <v>57924</v>
      </c>
      <c r="D18" s="10">
        <v>55118</v>
      </c>
      <c r="E18" s="10">
        <v>113042</v>
      </c>
      <c r="F18" s="10">
        <v>4</v>
      </c>
      <c r="G18" s="10">
        <v>7</v>
      </c>
      <c r="H18" s="10">
        <v>11</v>
      </c>
      <c r="I18" s="10">
        <v>5</v>
      </c>
      <c r="J18" s="10">
        <v>2</v>
      </c>
      <c r="K18" s="10">
        <v>7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15" x14ac:dyDescent="0.25">
      <c r="A19" s="10" t="s">
        <v>38</v>
      </c>
      <c r="B19" s="10" t="s">
        <v>15</v>
      </c>
      <c r="C19" s="10">
        <v>44647</v>
      </c>
      <c r="D19" s="10">
        <v>42569</v>
      </c>
      <c r="E19" s="10">
        <v>87216</v>
      </c>
      <c r="F19" s="10">
        <v>3</v>
      </c>
      <c r="G19" s="10">
        <v>6</v>
      </c>
      <c r="H19" s="10">
        <v>9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15" x14ac:dyDescent="0.25">
      <c r="A20" s="10" t="s">
        <v>39</v>
      </c>
      <c r="B20" s="10" t="s">
        <v>16</v>
      </c>
      <c r="C20" s="10">
        <v>22193</v>
      </c>
      <c r="D20" s="10">
        <v>21728</v>
      </c>
      <c r="E20" s="10">
        <v>43921</v>
      </c>
      <c r="F20" s="10">
        <v>53</v>
      </c>
      <c r="G20" s="10">
        <v>59</v>
      </c>
      <c r="H20" s="10">
        <v>112</v>
      </c>
      <c r="I20" s="10">
        <v>23</v>
      </c>
      <c r="J20" s="10">
        <v>13</v>
      </c>
      <c r="K20" s="10">
        <v>36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x14ac:dyDescent="0.2">
      <c r="A21" s="4"/>
      <c r="B21" s="5" t="s">
        <v>0</v>
      </c>
      <c r="C21" s="5">
        <f>SUM(C7:C20)</f>
        <v>635890</v>
      </c>
      <c r="D21" s="5">
        <f t="shared" ref="D21:V21" si="0">SUM(D7:D20)</f>
        <v>621785</v>
      </c>
      <c r="E21" s="5">
        <f t="shared" si="0"/>
        <v>1257675</v>
      </c>
      <c r="F21" s="5">
        <f t="shared" si="0"/>
        <v>3221</v>
      </c>
      <c r="G21" s="5">
        <f t="shared" si="0"/>
        <v>3425</v>
      </c>
      <c r="H21" s="5">
        <f t="shared" si="0"/>
        <v>6646</v>
      </c>
      <c r="I21" s="5">
        <f t="shared" si="0"/>
        <v>1034</v>
      </c>
      <c r="J21" s="5">
        <f t="shared" si="0"/>
        <v>1101</v>
      </c>
      <c r="K21" s="5">
        <f t="shared" si="0"/>
        <v>2135</v>
      </c>
      <c r="L21" s="5">
        <f t="shared" si="0"/>
        <v>28</v>
      </c>
      <c r="M21" s="5">
        <f t="shared" si="0"/>
        <v>22</v>
      </c>
      <c r="N21" s="5">
        <f t="shared" si="0"/>
        <v>50</v>
      </c>
      <c r="O21" s="5">
        <f t="shared" si="0"/>
        <v>65</v>
      </c>
      <c r="P21" s="5">
        <f t="shared" si="0"/>
        <v>67</v>
      </c>
      <c r="Q21" s="5">
        <f t="shared" si="0"/>
        <v>132</v>
      </c>
      <c r="R21" s="5">
        <f t="shared" si="0"/>
        <v>3</v>
      </c>
      <c r="S21" s="5">
        <f t="shared" si="0"/>
        <v>1</v>
      </c>
      <c r="T21" s="5">
        <f t="shared" si="0"/>
        <v>4</v>
      </c>
      <c r="U21" s="5">
        <f t="shared" si="0"/>
        <v>16</v>
      </c>
      <c r="V21" s="5">
        <f t="shared" si="0"/>
        <v>8</v>
      </c>
      <c r="W21" s="5">
        <f>SUM(W7:W20)</f>
        <v>24</v>
      </c>
    </row>
    <row r="23" spans="1:23" ht="15" x14ac:dyDescent="0.25">
      <c r="A23" s="7" t="s">
        <v>41</v>
      </c>
    </row>
  </sheetData>
  <mergeCells count="11">
    <mergeCell ref="I4:K4"/>
    <mergeCell ref="L4:N4"/>
    <mergeCell ref="O4:Q4"/>
    <mergeCell ref="R4:T4"/>
    <mergeCell ref="U4:W4"/>
    <mergeCell ref="C2:H2"/>
    <mergeCell ref="B3:C3"/>
    <mergeCell ref="A4:A5"/>
    <mergeCell ref="B4:B5"/>
    <mergeCell ref="C4:E4"/>
    <mergeCell ref="F4:H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HP</cp:lastModifiedBy>
  <dcterms:created xsi:type="dcterms:W3CDTF">2025-01-22T02:45:00Z</dcterms:created>
  <dcterms:modified xsi:type="dcterms:W3CDTF">2026-03-05T09:46:20Z</dcterms:modified>
</cp:coreProperties>
</file>