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80E8A279-FA9F-4FDB-A594-CD90031F4C18}" xr6:coauthVersionLast="47" xr6:coauthVersionMax="47" xr10:uidLastSave="{00000000-0000-0000-0000-000000000000}"/>
  <bookViews>
    <workbookView xWindow="-108" yWindow="-108" windowWidth="23256" windowHeight="12576" xr2:uid="{5CDBB3E5-0A7A-4C4C-9203-63200CA5DCC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 s="1"/>
  <c r="D38" i="1"/>
  <c r="F37" i="1"/>
  <c r="C37" i="1"/>
  <c r="B37" i="1"/>
  <c r="A37" i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1" i="1"/>
  <c r="C21" i="1"/>
  <c r="B21" i="1"/>
  <c r="A21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<sst xmlns="http://schemas.openxmlformats.org/spreadsheetml/2006/main" count="10" uniqueCount="10">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</sst>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65" fontId="6" fillId="0" borderId="5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22CC-7EE2-44C3-8F66-217E835D6DD2}">
  <dimension ref="A1:F42"/>
  <sheetViews>
    <sheetView tabSelected="1" workbookViewId="0">
      <selection sqref="A1:F42"/>
    </sheetView>
  </sheetViews>
  <sheetFormatPr defaultRowHeight="14.4" x14ac:dyDescent="0.3"/>
  <cols>
    <col min="1" max="1" width="5.6640625" customWidth="1"/>
    <col min="2" max="2" width="26.6640625" customWidth="1"/>
    <col min="3" max="3" width="30.109375" bestFit="1" customWidth="1"/>
    <col min="4" max="6" width="24.66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3"/>
    </row>
    <row r="2" spans="1:6" ht="15.6" x14ac:dyDescent="0.3">
      <c r="A2" s="2"/>
      <c r="B2" s="2"/>
      <c r="C2" s="2"/>
      <c r="D2" s="4"/>
      <c r="E2" s="4"/>
      <c r="F2" s="3"/>
    </row>
    <row r="3" spans="1:6" ht="17.399999999999999" x14ac:dyDescent="0.3">
      <c r="A3" s="5" t="s">
        <v>1</v>
      </c>
      <c r="B3" s="5"/>
      <c r="C3" s="5"/>
      <c r="D3" s="5"/>
      <c r="E3" s="5"/>
      <c r="F3" s="5"/>
    </row>
    <row r="4" spans="1:6" ht="16.8" x14ac:dyDescent="0.3">
      <c r="A4" s="6"/>
      <c r="B4" s="7"/>
      <c r="C4" s="8" t="str">
        <f>'[1]1'!E5</f>
        <v>KABUPATEN/KOTA</v>
      </c>
      <c r="D4" s="9" t="str">
        <f>'[1]1'!F5</f>
        <v>DEMAK</v>
      </c>
      <c r="E4" s="10"/>
      <c r="F4" s="6"/>
    </row>
    <row r="5" spans="1:6" ht="16.8" x14ac:dyDescent="0.3">
      <c r="A5" s="6"/>
      <c r="B5" s="7"/>
      <c r="C5" s="8" t="str">
        <f>'[1]1'!E6</f>
        <v xml:space="preserve">TAHUN </v>
      </c>
      <c r="D5" s="9">
        <f>'[1]1'!F6</f>
        <v>2020</v>
      </c>
      <c r="E5" s="7"/>
      <c r="F5" s="6"/>
    </row>
    <row r="6" spans="1:6" ht="16.2" thickBot="1" x14ac:dyDescent="0.35">
      <c r="A6" s="11"/>
      <c r="B6" s="11"/>
      <c r="C6" s="11"/>
      <c r="D6" s="12"/>
      <c r="E6" s="12"/>
      <c r="F6" s="12"/>
    </row>
    <row r="7" spans="1:6" x14ac:dyDescent="0.3">
      <c r="A7" s="13" t="s">
        <v>2</v>
      </c>
      <c r="B7" s="13" t="s">
        <v>3</v>
      </c>
      <c r="C7" s="13" t="s">
        <v>4</v>
      </c>
      <c r="D7" s="14" t="s">
        <v>5</v>
      </c>
      <c r="E7" s="14" t="s">
        <v>6</v>
      </c>
      <c r="F7" s="14" t="s">
        <v>7</v>
      </c>
    </row>
    <row r="8" spans="1:6" x14ac:dyDescent="0.3">
      <c r="A8" s="13"/>
      <c r="B8" s="13"/>
      <c r="C8" s="13"/>
      <c r="D8" s="13"/>
      <c r="E8" s="13"/>
      <c r="F8" s="13"/>
    </row>
    <row r="9" spans="1:6" x14ac:dyDescent="0.3">
      <c r="A9" s="15"/>
      <c r="B9" s="15"/>
      <c r="C9" s="15"/>
      <c r="D9" s="15"/>
      <c r="E9" s="15"/>
      <c r="F9" s="15"/>
    </row>
    <row r="10" spans="1:6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5" x14ac:dyDescent="0.3">
      <c r="A11" s="17">
        <f>'[1]9'!A9</f>
        <v>1</v>
      </c>
      <c r="B11" s="18" t="str">
        <f>'[1]9'!B9</f>
        <v>MRANGGEN</v>
      </c>
      <c r="C11" s="18" t="str">
        <f>'[1]9'!C9</f>
        <v>Puskesmas Mranggen I</v>
      </c>
      <c r="D11" s="19">
        <v>7</v>
      </c>
      <c r="E11" s="19">
        <v>7</v>
      </c>
      <c r="F11" s="20">
        <f>E11/D11*100</f>
        <v>100</v>
      </c>
    </row>
    <row r="12" spans="1:6" ht="15" x14ac:dyDescent="0.3">
      <c r="A12" s="17">
        <f>'[1]9'!A10</f>
        <v>2</v>
      </c>
      <c r="B12" s="18" t="str">
        <f>'[1]9'!B10</f>
        <v>MRANGGEN</v>
      </c>
      <c r="C12" s="18" t="str">
        <f>'[1]9'!C10</f>
        <v>Puskesmas Mranggen II</v>
      </c>
      <c r="D12" s="19">
        <v>9</v>
      </c>
      <c r="E12" s="19">
        <v>9</v>
      </c>
      <c r="F12" s="20">
        <f t="shared" ref="F12:F37" si="0">E12/D12*100</f>
        <v>100</v>
      </c>
    </row>
    <row r="13" spans="1:6" ht="15" x14ac:dyDescent="0.3">
      <c r="A13" s="17">
        <f>'[1]9'!A11</f>
        <v>3</v>
      </c>
      <c r="B13" s="18" t="str">
        <f>'[1]9'!B11</f>
        <v>MRANGGEN</v>
      </c>
      <c r="C13" s="18" t="str">
        <f>'[1]9'!C11</f>
        <v>Puskesmas Mranggen III</v>
      </c>
      <c r="D13" s="19">
        <v>3</v>
      </c>
      <c r="E13" s="19">
        <v>3</v>
      </c>
      <c r="F13" s="20">
        <f>E13/D13*100</f>
        <v>100</v>
      </c>
    </row>
    <row r="14" spans="1:6" ht="15" x14ac:dyDescent="0.3">
      <c r="A14" s="17">
        <f>'[1]9'!A12</f>
        <v>4</v>
      </c>
      <c r="B14" s="18" t="str">
        <f>'[1]9'!B12</f>
        <v>KARANGAWEN</v>
      </c>
      <c r="C14" s="18" t="str">
        <f>'[1]9'!C12</f>
        <v>Puskesmas Karangawen I</v>
      </c>
      <c r="D14" s="19">
        <v>6</v>
      </c>
      <c r="E14" s="19">
        <v>6</v>
      </c>
      <c r="F14" s="20">
        <f t="shared" si="0"/>
        <v>100</v>
      </c>
    </row>
    <row r="15" spans="1:6" ht="15" x14ac:dyDescent="0.3">
      <c r="A15" s="17">
        <f>'[1]9'!A13</f>
        <v>5</v>
      </c>
      <c r="B15" s="18" t="str">
        <f>'[1]9'!B13</f>
        <v>KARANGAWEN</v>
      </c>
      <c r="C15" s="18" t="str">
        <f>'[1]9'!C13</f>
        <v>Puskesmas Karangawen II</v>
      </c>
      <c r="D15" s="19">
        <v>6</v>
      </c>
      <c r="E15" s="19">
        <v>6</v>
      </c>
      <c r="F15" s="20">
        <f t="shared" si="0"/>
        <v>100</v>
      </c>
    </row>
    <row r="16" spans="1:6" ht="15" x14ac:dyDescent="0.3">
      <c r="A16" s="17">
        <f>'[1]9'!A14</f>
        <v>6</v>
      </c>
      <c r="B16" s="18" t="str">
        <f>'[1]9'!B14</f>
        <v>GUNTUR</v>
      </c>
      <c r="C16" s="18" t="str">
        <f>'[1]9'!C14</f>
        <v>Puskesmas Guntur I</v>
      </c>
      <c r="D16" s="19">
        <v>10</v>
      </c>
      <c r="E16" s="19">
        <v>10</v>
      </c>
      <c r="F16" s="20">
        <f>E16/D16*100</f>
        <v>100</v>
      </c>
    </row>
    <row r="17" spans="1:6" ht="15" x14ac:dyDescent="0.3">
      <c r="A17" s="17">
        <f>'[1]9'!A15</f>
        <v>7</v>
      </c>
      <c r="B17" s="18" t="str">
        <f>'[1]9'!B15</f>
        <v>GUNTUR</v>
      </c>
      <c r="C17" s="18" t="str">
        <f>'[1]9'!C15</f>
        <v>Puskesmas Guntur II</v>
      </c>
      <c r="D17" s="19">
        <v>10</v>
      </c>
      <c r="E17" s="19">
        <v>10</v>
      </c>
      <c r="F17" s="20">
        <f t="shared" si="0"/>
        <v>100</v>
      </c>
    </row>
    <row r="18" spans="1:6" ht="15" x14ac:dyDescent="0.3">
      <c r="A18" s="17">
        <f>'[1]9'!A16</f>
        <v>8</v>
      </c>
      <c r="B18" s="18" t="str">
        <f>'[1]9'!B16</f>
        <v>SAYUNG</v>
      </c>
      <c r="C18" s="18" t="str">
        <f>'[1]9'!C16</f>
        <v>Puskesmas Sayung I</v>
      </c>
      <c r="D18" s="19">
        <v>10</v>
      </c>
      <c r="E18" s="19">
        <v>10</v>
      </c>
      <c r="F18" s="20">
        <f t="shared" si="0"/>
        <v>100</v>
      </c>
    </row>
    <row r="19" spans="1:6" ht="15" x14ac:dyDescent="0.3">
      <c r="A19" s="17">
        <f>'[1]9'!A17</f>
        <v>9</v>
      </c>
      <c r="B19" s="18" t="str">
        <f>'[1]9'!B17</f>
        <v>SAYUNG</v>
      </c>
      <c r="C19" s="18" t="str">
        <f>'[1]9'!C17</f>
        <v>Puskesmas Sayung II</v>
      </c>
      <c r="D19" s="19">
        <v>10</v>
      </c>
      <c r="E19" s="19">
        <v>10</v>
      </c>
      <c r="F19" s="20">
        <f t="shared" si="0"/>
        <v>100</v>
      </c>
    </row>
    <row r="20" spans="1:6" ht="15" x14ac:dyDescent="0.3">
      <c r="A20" s="17">
        <f>'[1]9'!A18</f>
        <v>10</v>
      </c>
      <c r="B20" s="18" t="str">
        <f>'[1]9'!B18</f>
        <v>KARANGTENGAH</v>
      </c>
      <c r="C20" s="18" t="str">
        <f>'[1]9'!C18</f>
        <v>Puskesmas Karang Tengah</v>
      </c>
      <c r="D20" s="19">
        <v>17</v>
      </c>
      <c r="E20" s="19">
        <v>17</v>
      </c>
      <c r="F20" s="20">
        <f t="shared" si="0"/>
        <v>100</v>
      </c>
    </row>
    <row r="21" spans="1:6" ht="15" x14ac:dyDescent="0.3">
      <c r="A21" s="17">
        <f>'[1]9'!A19</f>
        <v>11</v>
      </c>
      <c r="B21" s="18" t="str">
        <f>'[1]9'!B19</f>
        <v>BONANG</v>
      </c>
      <c r="C21" s="18" t="str">
        <f>'[1]9'!C19</f>
        <v>Puskesmas Bonang I</v>
      </c>
      <c r="D21" s="19">
        <v>11</v>
      </c>
      <c r="E21" s="19">
        <v>11</v>
      </c>
      <c r="F21" s="20">
        <f t="shared" si="0"/>
        <v>100</v>
      </c>
    </row>
    <row r="22" spans="1:6" ht="15" x14ac:dyDescent="0.3">
      <c r="A22" s="17">
        <f>'[1]9'!A20</f>
        <v>12</v>
      </c>
      <c r="B22" s="18" t="str">
        <f>'[1]9'!B20</f>
        <v>BONANG</v>
      </c>
      <c r="C22" s="18" t="str">
        <f>'[1]9'!C20</f>
        <v>Puskesmas Bonang II</v>
      </c>
      <c r="D22" s="19">
        <v>10</v>
      </c>
      <c r="E22" s="19">
        <v>10</v>
      </c>
      <c r="F22" s="20">
        <f t="shared" si="0"/>
        <v>100</v>
      </c>
    </row>
    <row r="23" spans="1:6" ht="15" x14ac:dyDescent="0.3">
      <c r="A23" s="17">
        <f>'[1]9'!A21</f>
        <v>13</v>
      </c>
      <c r="B23" s="18" t="str">
        <f>'[1]9'!B21</f>
        <v>DEMAK</v>
      </c>
      <c r="C23" s="18" t="str">
        <f>'[1]9'!C21</f>
        <v>Puskesmas Demak I</v>
      </c>
      <c r="D23" s="19">
        <v>9</v>
      </c>
      <c r="E23" s="19">
        <v>9</v>
      </c>
      <c r="F23" s="20">
        <f>E23/D23*100</f>
        <v>100</v>
      </c>
    </row>
    <row r="24" spans="1:6" ht="15" x14ac:dyDescent="0.3">
      <c r="A24" s="17">
        <f>'[1]9'!A22</f>
        <v>14</v>
      </c>
      <c r="B24" s="18" t="str">
        <f>'[1]9'!B22</f>
        <v>DEMAK</v>
      </c>
      <c r="C24" s="18" t="str">
        <f>'[1]9'!C22</f>
        <v>Puskesmas Demak II</v>
      </c>
      <c r="D24" s="19">
        <v>7</v>
      </c>
      <c r="E24" s="19">
        <v>7</v>
      </c>
      <c r="F24" s="20">
        <f t="shared" si="0"/>
        <v>100</v>
      </c>
    </row>
    <row r="25" spans="1:6" ht="15" x14ac:dyDescent="0.3">
      <c r="A25" s="17">
        <f>'[1]9'!A23</f>
        <v>15</v>
      </c>
      <c r="B25" s="18" t="str">
        <f>'[1]9'!B23</f>
        <v>DEMAK</v>
      </c>
      <c r="C25" s="18" t="str">
        <f>'[1]9'!C23</f>
        <v>Puskesmas Demak III</v>
      </c>
      <c r="D25" s="19">
        <v>6</v>
      </c>
      <c r="E25" s="19">
        <v>6</v>
      </c>
      <c r="F25" s="20">
        <f>E25/D25*100</f>
        <v>100</v>
      </c>
    </row>
    <row r="26" spans="1:6" ht="15" x14ac:dyDescent="0.3">
      <c r="A26" s="17">
        <f>'[1]9'!A24</f>
        <v>16</v>
      </c>
      <c r="B26" s="18" t="str">
        <f>'[1]9'!B24</f>
        <v>WONOSALAM</v>
      </c>
      <c r="C26" s="18" t="str">
        <f>'[1]9'!C24</f>
        <v>Puskesmas Wonosalam I</v>
      </c>
      <c r="D26" s="19">
        <v>11</v>
      </c>
      <c r="E26" s="19">
        <v>11</v>
      </c>
      <c r="F26" s="20">
        <f t="shared" si="0"/>
        <v>100</v>
      </c>
    </row>
    <row r="27" spans="1:6" ht="15" x14ac:dyDescent="0.3">
      <c r="A27" s="17">
        <f>'[1]9'!A25</f>
        <v>17</v>
      </c>
      <c r="B27" s="18" t="str">
        <f>'[1]9'!B25</f>
        <v>WONOSALAM</v>
      </c>
      <c r="C27" s="18" t="str">
        <f>'[1]9'!C25</f>
        <v>Puskesmas Wonosalam II</v>
      </c>
      <c r="D27" s="19">
        <v>10</v>
      </c>
      <c r="E27" s="19">
        <v>10</v>
      </c>
      <c r="F27" s="20">
        <f t="shared" si="0"/>
        <v>100</v>
      </c>
    </row>
    <row r="28" spans="1:6" ht="15" x14ac:dyDescent="0.3">
      <c r="A28" s="17">
        <f>'[1]9'!A26</f>
        <v>18</v>
      </c>
      <c r="B28" s="18" t="str">
        <f>'[1]9'!B26</f>
        <v>DEMPET</v>
      </c>
      <c r="C28" s="18" t="str">
        <f>'[1]9'!C26</f>
        <v>Puskesmas Dempet</v>
      </c>
      <c r="D28" s="19">
        <v>16</v>
      </c>
      <c r="E28" s="19">
        <v>16</v>
      </c>
      <c r="F28" s="20">
        <f t="shared" si="0"/>
        <v>100</v>
      </c>
    </row>
    <row r="29" spans="1:6" ht="15" x14ac:dyDescent="0.3">
      <c r="A29" s="17">
        <f>'[1]9'!A27</f>
        <v>19</v>
      </c>
      <c r="B29" s="18" t="str">
        <f>'[1]9'!B27</f>
        <v>KEBONAGUNG</v>
      </c>
      <c r="C29" s="18" t="str">
        <f>'[1]9'!C27</f>
        <v xml:space="preserve">Puskesmas Kebonagung </v>
      </c>
      <c r="D29" s="19">
        <v>14</v>
      </c>
      <c r="E29" s="19">
        <v>14</v>
      </c>
      <c r="F29" s="20">
        <f>E29/D29*100</f>
        <v>100</v>
      </c>
    </row>
    <row r="30" spans="1:6" ht="15" x14ac:dyDescent="0.3">
      <c r="A30" s="17">
        <f>'[1]9'!A28</f>
        <v>20</v>
      </c>
      <c r="B30" s="18" t="str">
        <f>'[1]9'!B28</f>
        <v>GAJAH</v>
      </c>
      <c r="C30" s="18" t="str">
        <f>'[1]9'!C28</f>
        <v>Puskesmas Gajah I</v>
      </c>
      <c r="D30" s="19">
        <v>10</v>
      </c>
      <c r="E30" s="19">
        <v>10</v>
      </c>
      <c r="F30" s="20">
        <f t="shared" si="0"/>
        <v>100</v>
      </c>
    </row>
    <row r="31" spans="1:6" ht="15" x14ac:dyDescent="0.3">
      <c r="A31" s="17">
        <f>'[1]9'!A29</f>
        <v>21</v>
      </c>
      <c r="B31" s="18" t="str">
        <f>'[1]9'!B29</f>
        <v>GAJAH</v>
      </c>
      <c r="C31" s="18" t="str">
        <f>'[1]9'!C29</f>
        <v>Puskesmas Gajah II</v>
      </c>
      <c r="D31" s="19">
        <v>8</v>
      </c>
      <c r="E31" s="19">
        <v>8</v>
      </c>
      <c r="F31" s="20">
        <f t="shared" si="0"/>
        <v>100</v>
      </c>
    </row>
    <row r="32" spans="1:6" ht="15" x14ac:dyDescent="0.3">
      <c r="A32" s="17">
        <f>'[1]9'!A30</f>
        <v>22</v>
      </c>
      <c r="B32" s="18" t="str">
        <f>'[1]9'!B30</f>
        <v>KARANGANYAR</v>
      </c>
      <c r="C32" s="18" t="str">
        <f>'[1]9'!C30</f>
        <v>Puskesmas Karanganyar I</v>
      </c>
      <c r="D32" s="19">
        <v>9</v>
      </c>
      <c r="E32" s="19">
        <v>9</v>
      </c>
      <c r="F32" s="20">
        <f t="shared" si="0"/>
        <v>100</v>
      </c>
    </row>
    <row r="33" spans="1:6" ht="15" x14ac:dyDescent="0.3">
      <c r="A33" s="17">
        <f>'[1]9'!A31</f>
        <v>23</v>
      </c>
      <c r="B33" s="18" t="str">
        <f>'[1]9'!B31</f>
        <v>KARANGANYAR</v>
      </c>
      <c r="C33" s="18" t="str">
        <f>'[1]9'!C31</f>
        <v>Puskesmas Karanganyar II</v>
      </c>
      <c r="D33" s="19">
        <v>8</v>
      </c>
      <c r="E33" s="19">
        <v>8</v>
      </c>
      <c r="F33" s="20">
        <f t="shared" si="0"/>
        <v>100</v>
      </c>
    </row>
    <row r="34" spans="1:6" ht="15" x14ac:dyDescent="0.3">
      <c r="A34" s="17">
        <f>'[1]9'!A32</f>
        <v>24</v>
      </c>
      <c r="B34" s="18" t="str">
        <f>'[1]9'!B32</f>
        <v>MIJEN</v>
      </c>
      <c r="C34" s="18" t="str">
        <f>'[1]9'!C32</f>
        <v>Puskesmas Mijen I</v>
      </c>
      <c r="D34" s="19">
        <v>9</v>
      </c>
      <c r="E34" s="19">
        <v>9</v>
      </c>
      <c r="F34" s="20">
        <f t="shared" si="0"/>
        <v>100</v>
      </c>
    </row>
    <row r="35" spans="1:6" ht="15" x14ac:dyDescent="0.3">
      <c r="A35" s="17">
        <f>'[1]9'!A33</f>
        <v>25</v>
      </c>
      <c r="B35" s="18" t="str">
        <f>'[1]9'!B33</f>
        <v>MIJEN</v>
      </c>
      <c r="C35" s="18" t="str">
        <f>'[1]9'!C33</f>
        <v>Puskesmas Mijen II</v>
      </c>
      <c r="D35" s="19">
        <v>6</v>
      </c>
      <c r="E35" s="19">
        <v>6</v>
      </c>
      <c r="F35" s="20">
        <f t="shared" si="0"/>
        <v>100</v>
      </c>
    </row>
    <row r="36" spans="1:6" ht="15" x14ac:dyDescent="0.3">
      <c r="A36" s="17">
        <f>'[1]9'!A34</f>
        <v>26</v>
      </c>
      <c r="B36" s="18" t="str">
        <f>'[1]9'!B34</f>
        <v>WEDUNG</v>
      </c>
      <c r="C36" s="18" t="str">
        <f>'[1]9'!C34</f>
        <v>Puskesmas Wedung I</v>
      </c>
      <c r="D36" s="19">
        <v>10</v>
      </c>
      <c r="E36" s="19">
        <v>10</v>
      </c>
      <c r="F36" s="20">
        <f t="shared" si="0"/>
        <v>100</v>
      </c>
    </row>
    <row r="37" spans="1:6" ht="15" x14ac:dyDescent="0.3">
      <c r="A37" s="17">
        <f>'[1]9'!A35</f>
        <v>27</v>
      </c>
      <c r="B37" s="18" t="str">
        <f>'[1]9'!B35</f>
        <v>WEDUNG</v>
      </c>
      <c r="C37" s="18" t="str">
        <f>'[1]9'!C35</f>
        <v>Puskesmas Wedung II</v>
      </c>
      <c r="D37" s="19">
        <v>10</v>
      </c>
      <c r="E37" s="19">
        <v>10</v>
      </c>
      <c r="F37" s="20">
        <f t="shared" si="0"/>
        <v>100</v>
      </c>
    </row>
    <row r="38" spans="1:6" ht="16.2" thickBot="1" x14ac:dyDescent="0.35">
      <c r="A38" s="21" t="s">
        <v>8</v>
      </c>
      <c r="B38" s="22"/>
      <c r="C38" s="23"/>
      <c r="D38" s="24">
        <f>SUM(D11:D37)</f>
        <v>252</v>
      </c>
      <c r="E38" s="24">
        <f>SUM(E11:E37)</f>
        <v>252</v>
      </c>
      <c r="F38" s="25">
        <f>E38/D38*100</f>
        <v>100</v>
      </c>
    </row>
    <row r="39" spans="1:6" ht="15.6" x14ac:dyDescent="0.3">
      <c r="A39" s="26"/>
      <c r="B39" s="26"/>
      <c r="C39" s="26"/>
      <c r="D39" s="27"/>
      <c r="E39" s="27"/>
      <c r="F39" s="27"/>
    </row>
    <row r="40" spans="1:6" ht="15.6" x14ac:dyDescent="0.3">
      <c r="A40" s="28" t="s">
        <v>9</v>
      </c>
      <c r="B40" s="2"/>
      <c r="C40" s="2"/>
      <c r="D40" s="3"/>
      <c r="E40" s="3"/>
      <c r="F40" s="3"/>
    </row>
    <row r="41" spans="1:6" ht="15.6" x14ac:dyDescent="0.3">
      <c r="A41" s="3"/>
      <c r="B41" s="3"/>
      <c r="C41" s="3"/>
      <c r="D41" s="3"/>
      <c r="E41" s="3"/>
      <c r="F41" s="3"/>
    </row>
    <row r="42" spans="1:6" ht="15.6" x14ac:dyDescent="0.3">
      <c r="A42" s="3"/>
      <c r="B42" s="3"/>
      <c r="C42" s="3"/>
      <c r="D42" s="3"/>
      <c r="E42" s="3"/>
      <c r="F42" s="3"/>
    </row>
  </sheetData>
  <mergeCells count="7">
    <mergeCell ref="A3:F3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2021-07-05T02:35:17Z</dcterms:created>
  <dcterms:modified xsi:type="dcterms:W3CDTF">2021-07-05T02:35:40Z</dcterms:modified>
</cp:coreProperties>
</file>