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0\LAPORAN PERTAHUN\"/>
    </mc:Choice>
  </mc:AlternateContent>
  <bookViews>
    <workbookView xWindow="0" yWindow="0" windowWidth="20490" windowHeight="7755"/>
  </bookViews>
  <sheets>
    <sheet name="SURVEILAN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2" i="1" l="1"/>
  <c r="J22" i="1"/>
  <c r="AX21" i="1"/>
  <c r="AS21" i="1"/>
  <c r="AN21" i="1"/>
  <c r="Y21" i="1"/>
  <c r="O21" i="1"/>
  <c r="J21" i="1"/>
  <c r="AX20" i="1"/>
  <c r="AS20" i="1"/>
  <c r="AN20" i="1"/>
  <c r="Y20" i="1"/>
  <c r="T20" i="1"/>
  <c r="O20" i="1"/>
  <c r="J20" i="1"/>
  <c r="E20" i="1"/>
  <c r="AX19" i="1"/>
  <c r="AS19" i="1"/>
  <c r="AN19" i="1"/>
  <c r="AI19" i="1"/>
  <c r="Y19" i="1"/>
  <c r="T19" i="1"/>
  <c r="O19" i="1"/>
  <c r="J19" i="1"/>
  <c r="E19" i="1"/>
  <c r="BC18" i="1"/>
  <c r="AX18" i="1"/>
  <c r="AS18" i="1"/>
  <c r="AN18" i="1"/>
  <c r="AI18" i="1"/>
  <c r="AD18" i="1"/>
  <c r="Y18" i="1"/>
  <c r="T18" i="1"/>
  <c r="O18" i="1"/>
  <c r="J18" i="1"/>
  <c r="E18" i="1"/>
  <c r="BH17" i="1"/>
  <c r="BC17" i="1"/>
  <c r="AX17" i="1"/>
  <c r="AS17" i="1"/>
  <c r="AN17" i="1"/>
  <c r="AI17" i="1"/>
  <c r="AD17" i="1"/>
  <c r="Y17" i="1"/>
  <c r="T17" i="1"/>
  <c r="O17" i="1"/>
  <c r="J17" i="1"/>
  <c r="E17" i="1"/>
  <c r="BH16" i="1"/>
  <c r="BC16" i="1"/>
  <c r="AX16" i="1"/>
  <c r="AS16" i="1"/>
  <c r="AN16" i="1"/>
  <c r="AI16" i="1"/>
  <c r="AD16" i="1"/>
  <c r="Y16" i="1"/>
  <c r="T16" i="1"/>
  <c r="O16" i="1"/>
  <c r="J16" i="1"/>
  <c r="E16" i="1"/>
  <c r="BH15" i="1"/>
  <c r="BC15" i="1"/>
  <c r="AX15" i="1"/>
  <c r="AS15" i="1"/>
  <c r="AN15" i="1"/>
  <c r="AI15" i="1"/>
  <c r="AD15" i="1"/>
  <c r="Y15" i="1"/>
  <c r="T15" i="1"/>
  <c r="O15" i="1"/>
  <c r="J15" i="1"/>
  <c r="E15" i="1"/>
  <c r="BH14" i="1"/>
  <c r="BC14" i="1"/>
  <c r="AX14" i="1"/>
  <c r="AS14" i="1"/>
  <c r="AN14" i="1"/>
  <c r="AI14" i="1"/>
  <c r="AD14" i="1"/>
  <c r="Y14" i="1"/>
  <c r="T14" i="1"/>
  <c r="O14" i="1"/>
  <c r="J14" i="1"/>
  <c r="E14" i="1"/>
  <c r="BH13" i="1"/>
  <c r="BC13" i="1"/>
  <c r="AX13" i="1"/>
  <c r="AS13" i="1"/>
  <c r="AN13" i="1"/>
  <c r="AI13" i="1"/>
  <c r="AD13" i="1"/>
  <c r="Y13" i="1"/>
  <c r="T13" i="1"/>
  <c r="O13" i="1"/>
  <c r="J13" i="1"/>
  <c r="E13" i="1"/>
  <c r="BH12" i="1"/>
  <c r="BC12" i="1"/>
  <c r="AX12" i="1"/>
  <c r="AS12" i="1"/>
  <c r="AN12" i="1"/>
  <c r="AI12" i="1"/>
  <c r="AD12" i="1"/>
  <c r="Y12" i="1"/>
  <c r="T12" i="1"/>
  <c r="O12" i="1"/>
  <c r="J12" i="1"/>
  <c r="E12" i="1"/>
  <c r="BH11" i="1"/>
  <c r="BC11" i="1"/>
  <c r="AX11" i="1"/>
  <c r="AS11" i="1"/>
  <c r="AN11" i="1"/>
  <c r="AI11" i="1"/>
  <c r="AD11" i="1"/>
  <c r="Y11" i="1"/>
  <c r="T11" i="1"/>
  <c r="O11" i="1"/>
  <c r="J11" i="1"/>
  <c r="E11" i="1"/>
  <c r="BH10" i="1"/>
  <c r="BC10" i="1"/>
  <c r="AX10" i="1"/>
  <c r="AS10" i="1"/>
  <c r="AN10" i="1"/>
  <c r="AI10" i="1"/>
  <c r="AD10" i="1"/>
  <c r="Y10" i="1"/>
  <c r="T10" i="1"/>
  <c r="O10" i="1"/>
  <c r="J10" i="1"/>
  <c r="E10" i="1"/>
  <c r="BH9" i="1"/>
  <c r="BC9" i="1"/>
  <c r="AX9" i="1"/>
  <c r="AS9" i="1"/>
  <c r="AN9" i="1"/>
  <c r="AI9" i="1"/>
  <c r="AD9" i="1"/>
  <c r="Y9" i="1"/>
  <c r="T9" i="1"/>
  <c r="O9" i="1"/>
  <c r="J9" i="1"/>
  <c r="E9" i="1"/>
  <c r="BH8" i="1"/>
  <c r="BC8" i="1"/>
  <c r="AX8" i="1"/>
  <c r="AS8" i="1"/>
  <c r="AN8" i="1"/>
  <c r="AI8" i="1"/>
  <c r="AD8" i="1"/>
  <c r="Y8" i="1"/>
  <c r="T8" i="1"/>
  <c r="O8" i="1"/>
  <c r="J8" i="1"/>
  <c r="E8" i="1"/>
  <c r="BH7" i="1"/>
  <c r="BC7" i="1"/>
  <c r="AX7" i="1"/>
  <c r="AS7" i="1"/>
  <c r="AN7" i="1"/>
  <c r="AI7" i="1"/>
  <c r="AD7" i="1"/>
  <c r="Y7" i="1"/>
  <c r="T7" i="1"/>
  <c r="O7" i="1"/>
  <c r="J7" i="1"/>
  <c r="E7" i="1"/>
</calcChain>
</file>

<file path=xl/sharedStrings.xml><?xml version="1.0" encoding="utf-8"?>
<sst xmlns="http://schemas.openxmlformats.org/spreadsheetml/2006/main" count="243" uniqueCount="44">
  <si>
    <t>LAPORAN SURVEILANS</t>
  </si>
  <si>
    <t>RSUD SUNAN KALIJAGA KABUPATEN DEMAK</t>
  </si>
  <si>
    <t>TAHUN ......2017..........</t>
  </si>
  <si>
    <t>NO</t>
  </si>
  <si>
    <t>JANUARI</t>
  </si>
  <si>
    <t>FEBRUARI</t>
  </si>
  <si>
    <t>JUMLAH</t>
  </si>
  <si>
    <t>MARET</t>
  </si>
  <si>
    <t>APRIL</t>
  </si>
  <si>
    <t>MEI</t>
  </si>
  <si>
    <t>JUNI</t>
  </si>
  <si>
    <t>JULI</t>
  </si>
  <si>
    <t>AGUSTUS</t>
  </si>
  <si>
    <t>SEPTEMBER</t>
  </si>
  <si>
    <t>OCTOBER</t>
  </si>
  <si>
    <t>NOPEMBER</t>
  </si>
  <si>
    <t>DESEMBER</t>
  </si>
  <si>
    <t>NAMA PENYAKIT</t>
  </si>
  <si>
    <t>RAWAT INAP</t>
  </si>
  <si>
    <t>RAWAT JALAN</t>
  </si>
  <si>
    <t>Tifus Perut Klinis</t>
  </si>
  <si>
    <t>Diare Berdarah</t>
  </si>
  <si>
    <t>Diare</t>
  </si>
  <si>
    <t>Tersangka TBC Paru</t>
  </si>
  <si>
    <t>TB Paru Lain</t>
  </si>
  <si>
    <t>TBC Paru BTA (+)</t>
  </si>
  <si>
    <t>Kusta MB</t>
  </si>
  <si>
    <t>Kusta PB</t>
  </si>
  <si>
    <t>Tetanus</t>
  </si>
  <si>
    <t>Difteri</t>
  </si>
  <si>
    <t>Demam Dengue</t>
  </si>
  <si>
    <t>Batuk Rejan</t>
  </si>
  <si>
    <t>Demam Berdarah Dengue</t>
  </si>
  <si>
    <t>Campak</t>
  </si>
  <si>
    <t>Hepatitis Klinis</t>
  </si>
  <si>
    <t>Malaria Vivax</t>
  </si>
  <si>
    <t>Malaria Klinis</t>
  </si>
  <si>
    <t>Malaria Falsifarum</t>
  </si>
  <si>
    <t>Malaria Mix</t>
  </si>
  <si>
    <t>Enchepalitis</t>
  </si>
  <si>
    <t>Pneumonia</t>
  </si>
  <si>
    <t>Filariasis</t>
  </si>
  <si>
    <t>Meningitis</t>
  </si>
  <si>
    <t>Influenza Klinis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</si>
</sst>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"/>
  <sheetViews>
    <sheetView tabSelected="1" topLeftCell="AS1" zoomScale="80" zoomScaleNormal="80" workbookViewId="0">
      <selection activeCell="I8" sqref="I8"/>
    </sheetView>
  </sheetViews>
  <sheetFormatPr defaultRowHeight="15" x14ac:dyDescent="0.25"/>
  <cols>
    <col min="1" max="1" width="4.7109375" style="20" customWidth="1"/>
    <col min="2" max="2" width="38.7109375" style="21" customWidth="1"/>
    <col min="3" max="4" width="10.7109375" style="21" customWidth="1"/>
    <col min="5" max="5" width="10.7109375" style="20" customWidth="1"/>
    <col min="6" max="6" width="4.7109375" style="20" customWidth="1"/>
    <col min="7" max="7" width="38.7109375" style="21" customWidth="1"/>
    <col min="8" max="9" width="10.7109375" style="21" customWidth="1"/>
    <col min="10" max="10" width="10.7109375" style="20" customWidth="1"/>
    <col min="11" max="11" width="4.7109375" style="20" customWidth="1"/>
    <col min="12" max="12" width="38.7109375" style="21" customWidth="1"/>
    <col min="13" max="14" width="10.7109375" style="21" customWidth="1"/>
    <col min="15" max="15" width="10.7109375" style="20" customWidth="1"/>
    <col min="16" max="16" width="4.7109375" style="20" customWidth="1"/>
    <col min="17" max="17" width="38.7109375" style="21" customWidth="1"/>
    <col min="18" max="19" width="10.7109375" style="21" customWidth="1"/>
    <col min="20" max="20" width="10.7109375" style="20" customWidth="1"/>
    <col min="21" max="21" width="4.7109375" style="20" customWidth="1"/>
    <col min="22" max="22" width="38.7109375" style="21" customWidth="1"/>
    <col min="23" max="24" width="10.7109375" style="21" customWidth="1"/>
    <col min="25" max="25" width="10.7109375" style="20" customWidth="1"/>
    <col min="26" max="26" width="4.7109375" style="20" customWidth="1"/>
    <col min="27" max="27" width="38.7109375" style="21" customWidth="1"/>
    <col min="28" max="29" width="10.7109375" style="21" customWidth="1"/>
    <col min="30" max="30" width="10.7109375" style="20" customWidth="1"/>
    <col min="31" max="31" width="4.7109375" style="20" customWidth="1"/>
    <col min="32" max="32" width="38.7109375" style="21" customWidth="1"/>
    <col min="33" max="34" width="10.7109375" style="21" customWidth="1"/>
    <col min="35" max="35" width="10.7109375" style="20" customWidth="1"/>
    <col min="36" max="36" width="4.7109375" style="20" customWidth="1"/>
    <col min="37" max="37" width="38.7109375" style="21" customWidth="1"/>
    <col min="38" max="39" width="10.7109375" style="21" customWidth="1"/>
    <col min="40" max="40" width="10.7109375" style="20" customWidth="1"/>
    <col min="41" max="41" width="4.7109375" style="20" customWidth="1"/>
    <col min="42" max="42" width="38.7109375" style="21" customWidth="1"/>
    <col min="43" max="44" width="10.7109375" style="21" customWidth="1"/>
    <col min="45" max="45" width="10.7109375" style="20" customWidth="1"/>
    <col min="46" max="46" width="4.7109375" style="20" customWidth="1"/>
    <col min="47" max="47" width="38.7109375" style="21" customWidth="1"/>
    <col min="48" max="49" width="10.7109375" style="21" customWidth="1"/>
    <col min="50" max="50" width="10.7109375" style="20" customWidth="1"/>
    <col min="51" max="51" width="4.7109375" style="20" customWidth="1"/>
    <col min="52" max="52" width="38.7109375" style="21" customWidth="1"/>
    <col min="53" max="54" width="10.7109375" style="21" customWidth="1"/>
    <col min="55" max="55" width="10.7109375" style="20" customWidth="1"/>
    <col min="57" max="57" width="38.7109375" customWidth="1"/>
  </cols>
  <sheetData>
    <row r="1" spans="1:60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60" ht="18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60" ht="18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5" spans="1:60" s="8" customFormat="1" ht="35.1" customHeight="1" x14ac:dyDescent="0.25">
      <c r="A5" s="2" t="s">
        <v>3</v>
      </c>
      <c r="B5" s="3" t="s">
        <v>4</v>
      </c>
      <c r="C5" s="4"/>
      <c r="D5" s="4"/>
      <c r="E5" s="5"/>
      <c r="F5" s="6" t="s">
        <v>3</v>
      </c>
      <c r="G5" s="3" t="s">
        <v>5</v>
      </c>
      <c r="H5" s="4"/>
      <c r="I5" s="5"/>
      <c r="J5" s="6" t="s">
        <v>6</v>
      </c>
      <c r="K5" s="7" t="s">
        <v>3</v>
      </c>
      <c r="L5" s="6" t="s">
        <v>7</v>
      </c>
      <c r="M5" s="6"/>
      <c r="N5" s="6"/>
      <c r="O5" s="6"/>
      <c r="P5" s="6" t="s">
        <v>3</v>
      </c>
      <c r="Q5" s="6" t="s">
        <v>8</v>
      </c>
      <c r="R5" s="6"/>
      <c r="S5" s="6"/>
      <c r="T5" s="6"/>
      <c r="U5" s="6" t="s">
        <v>3</v>
      </c>
      <c r="V5" s="6" t="s">
        <v>9</v>
      </c>
      <c r="W5" s="6"/>
      <c r="X5" s="6"/>
      <c r="Y5" s="6"/>
      <c r="Z5" s="6" t="s">
        <v>3</v>
      </c>
      <c r="AA5" s="6" t="s">
        <v>10</v>
      </c>
      <c r="AB5" s="6"/>
      <c r="AC5" s="6"/>
      <c r="AD5" s="6"/>
      <c r="AE5" s="6" t="s">
        <v>3</v>
      </c>
      <c r="AF5" s="6" t="s">
        <v>11</v>
      </c>
      <c r="AG5" s="6"/>
      <c r="AH5" s="6"/>
      <c r="AI5" s="6"/>
      <c r="AJ5" s="6" t="s">
        <v>3</v>
      </c>
      <c r="AK5" s="6" t="s">
        <v>12</v>
      </c>
      <c r="AL5" s="6"/>
      <c r="AM5" s="6"/>
      <c r="AN5" s="6"/>
      <c r="AO5" s="6" t="s">
        <v>3</v>
      </c>
      <c r="AP5" s="6" t="s">
        <v>13</v>
      </c>
      <c r="AQ5" s="6"/>
      <c r="AR5" s="6"/>
      <c r="AS5" s="6"/>
      <c r="AT5" s="6" t="s">
        <v>3</v>
      </c>
      <c r="AU5" s="6" t="s">
        <v>14</v>
      </c>
      <c r="AV5" s="6"/>
      <c r="AW5" s="6"/>
      <c r="AX5" s="6"/>
      <c r="AY5" s="6" t="s">
        <v>3</v>
      </c>
      <c r="AZ5" s="6" t="s">
        <v>15</v>
      </c>
      <c r="BA5" s="6"/>
      <c r="BB5" s="6"/>
      <c r="BC5" s="6"/>
      <c r="BD5" s="6" t="s">
        <v>3</v>
      </c>
      <c r="BE5" s="6" t="s">
        <v>16</v>
      </c>
      <c r="BF5" s="6"/>
      <c r="BG5" s="6"/>
      <c r="BH5" s="6"/>
    </row>
    <row r="6" spans="1:60" s="8" customFormat="1" ht="35.1" customHeight="1" x14ac:dyDescent="0.25">
      <c r="A6" s="9"/>
      <c r="B6" s="10" t="s">
        <v>17</v>
      </c>
      <c r="C6" s="10" t="s">
        <v>18</v>
      </c>
      <c r="D6" s="10" t="s">
        <v>19</v>
      </c>
      <c r="E6" s="11" t="s">
        <v>6</v>
      </c>
      <c r="F6" s="6"/>
      <c r="G6" s="12" t="s">
        <v>17</v>
      </c>
      <c r="H6" s="10" t="s">
        <v>18</v>
      </c>
      <c r="I6" s="10" t="s">
        <v>19</v>
      </c>
      <c r="J6" s="6"/>
      <c r="K6" s="13"/>
      <c r="L6" s="12" t="s">
        <v>17</v>
      </c>
      <c r="M6" s="10" t="s">
        <v>18</v>
      </c>
      <c r="N6" s="10" t="s">
        <v>19</v>
      </c>
      <c r="O6" s="11" t="s">
        <v>6</v>
      </c>
      <c r="P6" s="6"/>
      <c r="Q6" s="12" t="s">
        <v>17</v>
      </c>
      <c r="R6" s="10" t="s">
        <v>18</v>
      </c>
      <c r="S6" s="10" t="s">
        <v>19</v>
      </c>
      <c r="T6" s="11" t="s">
        <v>6</v>
      </c>
      <c r="U6" s="6"/>
      <c r="V6" s="12" t="s">
        <v>17</v>
      </c>
      <c r="W6" s="10" t="s">
        <v>18</v>
      </c>
      <c r="X6" s="10" t="s">
        <v>19</v>
      </c>
      <c r="Y6" s="11" t="s">
        <v>6</v>
      </c>
      <c r="Z6" s="6"/>
      <c r="AA6" s="12" t="s">
        <v>17</v>
      </c>
      <c r="AB6" s="10" t="s">
        <v>18</v>
      </c>
      <c r="AC6" s="10" t="s">
        <v>19</v>
      </c>
      <c r="AD6" s="11" t="s">
        <v>6</v>
      </c>
      <c r="AE6" s="6"/>
      <c r="AF6" s="12" t="s">
        <v>17</v>
      </c>
      <c r="AG6" s="10" t="s">
        <v>18</v>
      </c>
      <c r="AH6" s="10" t="s">
        <v>19</v>
      </c>
      <c r="AI6" s="11" t="s">
        <v>6</v>
      </c>
      <c r="AJ6" s="6"/>
      <c r="AK6" s="12" t="s">
        <v>17</v>
      </c>
      <c r="AL6" s="10" t="s">
        <v>18</v>
      </c>
      <c r="AM6" s="10" t="s">
        <v>19</v>
      </c>
      <c r="AN6" s="11" t="s">
        <v>6</v>
      </c>
      <c r="AO6" s="6"/>
      <c r="AP6" s="12" t="s">
        <v>17</v>
      </c>
      <c r="AQ6" s="10" t="s">
        <v>18</v>
      </c>
      <c r="AR6" s="10" t="s">
        <v>19</v>
      </c>
      <c r="AS6" s="11" t="s">
        <v>6</v>
      </c>
      <c r="AT6" s="6"/>
      <c r="AU6" s="12" t="s">
        <v>17</v>
      </c>
      <c r="AV6" s="10" t="s">
        <v>18</v>
      </c>
      <c r="AW6" s="10" t="s">
        <v>19</v>
      </c>
      <c r="AX6" s="11" t="s">
        <v>6</v>
      </c>
      <c r="AY6" s="6"/>
      <c r="AZ6" s="12" t="s">
        <v>17</v>
      </c>
      <c r="BA6" s="10" t="s">
        <v>18</v>
      </c>
      <c r="BB6" s="10" t="s">
        <v>19</v>
      </c>
      <c r="BC6" s="11" t="s">
        <v>6</v>
      </c>
      <c r="BD6" s="6"/>
      <c r="BE6" s="12" t="s">
        <v>17</v>
      </c>
      <c r="BF6" s="10" t="s">
        <v>18</v>
      </c>
      <c r="BG6" s="10" t="s">
        <v>19</v>
      </c>
      <c r="BH6" s="11" t="s">
        <v>6</v>
      </c>
    </row>
    <row r="7" spans="1:60" ht="35.1" customHeight="1" x14ac:dyDescent="0.25">
      <c r="A7" s="14">
        <v>1</v>
      </c>
      <c r="B7" s="15" t="s">
        <v>20</v>
      </c>
      <c r="C7" s="16">
        <v>23</v>
      </c>
      <c r="D7" s="16">
        <v>21</v>
      </c>
      <c r="E7" s="14">
        <f t="shared" ref="E7:E20" si="0">C7+D7</f>
        <v>44</v>
      </c>
      <c r="F7" s="14">
        <v>1</v>
      </c>
      <c r="G7" s="15" t="s">
        <v>20</v>
      </c>
      <c r="H7" s="16">
        <v>157</v>
      </c>
      <c r="I7" s="16">
        <v>7</v>
      </c>
      <c r="J7" s="14">
        <f t="shared" ref="J7:J22" si="1">H7+I7</f>
        <v>164</v>
      </c>
      <c r="K7" s="14">
        <v>1</v>
      </c>
      <c r="L7" s="15" t="s">
        <v>20</v>
      </c>
      <c r="M7" s="16">
        <v>111</v>
      </c>
      <c r="N7" s="16">
        <v>14</v>
      </c>
      <c r="O7" s="14">
        <f t="shared" ref="O7:O21" si="2">M7+N7</f>
        <v>125</v>
      </c>
      <c r="P7" s="14">
        <v>1</v>
      </c>
      <c r="Q7" s="15" t="s">
        <v>20</v>
      </c>
      <c r="R7" s="16">
        <v>79</v>
      </c>
      <c r="S7" s="16">
        <v>11</v>
      </c>
      <c r="T7" s="14">
        <f t="shared" ref="T7:T20" si="3">R7+S7</f>
        <v>90</v>
      </c>
      <c r="U7" s="14">
        <v>1</v>
      </c>
      <c r="V7" s="15" t="s">
        <v>20</v>
      </c>
      <c r="W7" s="16">
        <v>76</v>
      </c>
      <c r="X7" s="16">
        <v>9</v>
      </c>
      <c r="Y7" s="14">
        <f t="shared" ref="Y7:Y22" si="4">W7+X7</f>
        <v>85</v>
      </c>
      <c r="Z7" s="14">
        <v>1</v>
      </c>
      <c r="AA7" s="15" t="s">
        <v>20</v>
      </c>
      <c r="AB7" s="16">
        <v>57</v>
      </c>
      <c r="AC7" s="16">
        <v>10</v>
      </c>
      <c r="AD7" s="14">
        <f t="shared" ref="AD7:AD18" si="5">AB7+AC7</f>
        <v>67</v>
      </c>
      <c r="AE7" s="14">
        <v>1</v>
      </c>
      <c r="AF7" s="15" t="s">
        <v>20</v>
      </c>
      <c r="AG7" s="16">
        <v>62</v>
      </c>
      <c r="AH7" s="16">
        <v>9</v>
      </c>
      <c r="AI7" s="14">
        <f t="shared" ref="AI7:AI19" si="6">AG7+AH7</f>
        <v>71</v>
      </c>
      <c r="AJ7" s="14">
        <v>1</v>
      </c>
      <c r="AK7" s="15" t="s">
        <v>20</v>
      </c>
      <c r="AL7" s="16">
        <v>52</v>
      </c>
      <c r="AM7" s="16">
        <v>15</v>
      </c>
      <c r="AN7" s="14">
        <f t="shared" ref="AN7:AN21" si="7">AL7+AM7</f>
        <v>67</v>
      </c>
      <c r="AO7" s="14">
        <v>1</v>
      </c>
      <c r="AP7" s="15" t="s">
        <v>20</v>
      </c>
      <c r="AQ7" s="16">
        <v>39</v>
      </c>
      <c r="AR7" s="16">
        <v>10</v>
      </c>
      <c r="AS7" s="14">
        <f t="shared" ref="AS7:AS21" si="8">AQ7+AR7</f>
        <v>49</v>
      </c>
      <c r="AT7" s="14">
        <v>1</v>
      </c>
      <c r="AU7" s="15" t="s">
        <v>20</v>
      </c>
      <c r="AV7" s="16">
        <v>52</v>
      </c>
      <c r="AW7" s="16">
        <v>10</v>
      </c>
      <c r="AX7" s="14">
        <f t="shared" ref="AX7:AX21" si="9">AV7+AW7</f>
        <v>62</v>
      </c>
      <c r="AY7" s="14">
        <v>1</v>
      </c>
      <c r="AZ7" s="15" t="s">
        <v>20</v>
      </c>
      <c r="BA7" s="16">
        <v>86</v>
      </c>
      <c r="BB7" s="16">
        <v>17</v>
      </c>
      <c r="BC7" s="14">
        <f t="shared" ref="BC7:BC18" si="10">BA7+BB7</f>
        <v>103</v>
      </c>
      <c r="BD7" s="14">
        <v>1</v>
      </c>
      <c r="BE7" s="15" t="s">
        <v>20</v>
      </c>
      <c r="BF7" s="16">
        <v>73</v>
      </c>
      <c r="BG7" s="16">
        <v>21</v>
      </c>
      <c r="BH7" s="14">
        <f t="shared" ref="BH7:BH17" si="11">BF7+BG7</f>
        <v>94</v>
      </c>
    </row>
    <row r="8" spans="1:60" ht="35.1" customHeight="1" x14ac:dyDescent="0.25">
      <c r="A8" s="14">
        <v>2</v>
      </c>
      <c r="B8" s="15" t="s">
        <v>21</v>
      </c>
      <c r="C8" s="16">
        <v>2</v>
      </c>
      <c r="D8" s="16">
        <v>0</v>
      </c>
      <c r="E8" s="14">
        <f t="shared" si="0"/>
        <v>2</v>
      </c>
      <c r="F8" s="14">
        <v>2</v>
      </c>
      <c r="G8" s="15" t="s">
        <v>21</v>
      </c>
      <c r="H8" s="16">
        <v>2</v>
      </c>
      <c r="I8" s="16"/>
      <c r="J8" s="14">
        <f t="shared" si="1"/>
        <v>2</v>
      </c>
      <c r="K8" s="14">
        <v>2</v>
      </c>
      <c r="L8" s="15" t="s">
        <v>21</v>
      </c>
      <c r="M8" s="16">
        <v>3</v>
      </c>
      <c r="N8" s="16">
        <v>0</v>
      </c>
      <c r="O8" s="14">
        <f t="shared" si="2"/>
        <v>3</v>
      </c>
      <c r="P8" s="14">
        <v>2</v>
      </c>
      <c r="Q8" s="15" t="s">
        <v>21</v>
      </c>
      <c r="R8" s="16">
        <v>6</v>
      </c>
      <c r="S8" s="16"/>
      <c r="T8" s="14">
        <f t="shared" si="3"/>
        <v>6</v>
      </c>
      <c r="U8" s="14">
        <v>2</v>
      </c>
      <c r="V8" s="15" t="s">
        <v>21</v>
      </c>
      <c r="W8" s="16">
        <v>2</v>
      </c>
      <c r="X8" s="16"/>
      <c r="Y8" s="14">
        <f t="shared" si="4"/>
        <v>2</v>
      </c>
      <c r="Z8" s="14">
        <v>2</v>
      </c>
      <c r="AA8" s="15" t="s">
        <v>21</v>
      </c>
      <c r="AB8" s="16">
        <v>1</v>
      </c>
      <c r="AC8" s="16"/>
      <c r="AD8" s="14">
        <f t="shared" si="5"/>
        <v>1</v>
      </c>
      <c r="AE8" s="14">
        <v>2</v>
      </c>
      <c r="AF8" s="15" t="s">
        <v>21</v>
      </c>
      <c r="AG8" s="16">
        <v>2</v>
      </c>
      <c r="AH8" s="16"/>
      <c r="AI8" s="14">
        <f t="shared" si="6"/>
        <v>2</v>
      </c>
      <c r="AJ8" s="14">
        <v>2</v>
      </c>
      <c r="AK8" s="15" t="s">
        <v>21</v>
      </c>
      <c r="AL8" s="16">
        <v>1</v>
      </c>
      <c r="AM8" s="16"/>
      <c r="AN8" s="14">
        <f t="shared" si="7"/>
        <v>1</v>
      </c>
      <c r="AO8" s="14">
        <v>2</v>
      </c>
      <c r="AP8" s="15" t="s">
        <v>21</v>
      </c>
      <c r="AQ8" s="16">
        <v>1</v>
      </c>
      <c r="AR8" s="16"/>
      <c r="AS8" s="14">
        <f t="shared" si="8"/>
        <v>1</v>
      </c>
      <c r="AT8" s="14">
        <v>2</v>
      </c>
      <c r="AU8" s="15" t="s">
        <v>22</v>
      </c>
      <c r="AV8" s="16">
        <v>86</v>
      </c>
      <c r="AW8" s="16">
        <v>16</v>
      </c>
      <c r="AX8" s="14">
        <f t="shared" si="9"/>
        <v>102</v>
      </c>
      <c r="AY8" s="14">
        <v>2</v>
      </c>
      <c r="AZ8" s="15" t="s">
        <v>22</v>
      </c>
      <c r="BA8" s="16">
        <v>67</v>
      </c>
      <c r="BB8" s="16">
        <v>17</v>
      </c>
      <c r="BC8" s="14">
        <f t="shared" si="10"/>
        <v>84</v>
      </c>
      <c r="BD8" s="14">
        <v>2</v>
      </c>
      <c r="BE8" s="15" t="s">
        <v>22</v>
      </c>
      <c r="BF8" s="16">
        <v>10</v>
      </c>
      <c r="BG8" s="16">
        <v>13</v>
      </c>
      <c r="BH8" s="14">
        <f t="shared" si="11"/>
        <v>23</v>
      </c>
    </row>
    <row r="9" spans="1:60" ht="35.1" customHeight="1" x14ac:dyDescent="0.25">
      <c r="A9" s="14">
        <v>3</v>
      </c>
      <c r="B9" s="15" t="s">
        <v>22</v>
      </c>
      <c r="C9" s="16">
        <v>89</v>
      </c>
      <c r="D9" s="16">
        <v>3</v>
      </c>
      <c r="E9" s="14">
        <f t="shared" si="0"/>
        <v>92</v>
      </c>
      <c r="F9" s="14">
        <v>3</v>
      </c>
      <c r="G9" s="15" t="s">
        <v>22</v>
      </c>
      <c r="H9" s="16">
        <v>72</v>
      </c>
      <c r="I9" s="16">
        <v>7</v>
      </c>
      <c r="J9" s="14">
        <f t="shared" si="1"/>
        <v>79</v>
      </c>
      <c r="K9" s="14">
        <v>3</v>
      </c>
      <c r="L9" s="15" t="s">
        <v>22</v>
      </c>
      <c r="M9" s="16">
        <v>62</v>
      </c>
      <c r="N9" s="16">
        <v>6</v>
      </c>
      <c r="O9" s="14">
        <f t="shared" si="2"/>
        <v>68</v>
      </c>
      <c r="P9" s="14">
        <v>3</v>
      </c>
      <c r="Q9" s="15" t="s">
        <v>22</v>
      </c>
      <c r="R9" s="16">
        <v>100</v>
      </c>
      <c r="S9" s="16">
        <v>8</v>
      </c>
      <c r="T9" s="14">
        <f t="shared" si="3"/>
        <v>108</v>
      </c>
      <c r="U9" s="14">
        <v>3</v>
      </c>
      <c r="V9" s="15" t="s">
        <v>22</v>
      </c>
      <c r="W9" s="16">
        <v>87</v>
      </c>
      <c r="X9" s="16">
        <v>8</v>
      </c>
      <c r="Y9" s="14">
        <f t="shared" si="4"/>
        <v>95</v>
      </c>
      <c r="Z9" s="14">
        <v>3</v>
      </c>
      <c r="AA9" s="15" t="s">
        <v>22</v>
      </c>
      <c r="AB9" s="16">
        <v>66</v>
      </c>
      <c r="AC9" s="16">
        <v>5</v>
      </c>
      <c r="AD9" s="14">
        <f t="shared" si="5"/>
        <v>71</v>
      </c>
      <c r="AE9" s="14">
        <v>3</v>
      </c>
      <c r="AF9" s="15" t="s">
        <v>22</v>
      </c>
      <c r="AG9" s="16">
        <v>85</v>
      </c>
      <c r="AH9" s="16">
        <v>7</v>
      </c>
      <c r="AI9" s="14">
        <f t="shared" si="6"/>
        <v>92</v>
      </c>
      <c r="AJ9" s="14">
        <v>3</v>
      </c>
      <c r="AK9" s="15" t="s">
        <v>22</v>
      </c>
      <c r="AL9" s="16">
        <v>100</v>
      </c>
      <c r="AM9" s="16">
        <v>4</v>
      </c>
      <c r="AN9" s="14">
        <f t="shared" si="7"/>
        <v>104</v>
      </c>
      <c r="AO9" s="14">
        <v>3</v>
      </c>
      <c r="AP9" s="15" t="s">
        <v>22</v>
      </c>
      <c r="AQ9" s="16">
        <v>59</v>
      </c>
      <c r="AR9" s="16">
        <v>3</v>
      </c>
      <c r="AS9" s="14">
        <f t="shared" si="8"/>
        <v>62</v>
      </c>
      <c r="AT9" s="14">
        <v>3</v>
      </c>
      <c r="AU9" s="17" t="s">
        <v>23</v>
      </c>
      <c r="AV9" s="16"/>
      <c r="AW9" s="16">
        <v>6</v>
      </c>
      <c r="AX9" s="14">
        <f t="shared" si="9"/>
        <v>6</v>
      </c>
      <c r="AY9" s="14">
        <v>3</v>
      </c>
      <c r="AZ9" s="17" t="s">
        <v>23</v>
      </c>
      <c r="BA9" s="16"/>
      <c r="BB9" s="16">
        <v>10</v>
      </c>
      <c r="BC9" s="14">
        <f t="shared" si="10"/>
        <v>10</v>
      </c>
      <c r="BD9" s="14">
        <v>3</v>
      </c>
      <c r="BE9" s="17" t="s">
        <v>23</v>
      </c>
      <c r="BF9" s="16"/>
      <c r="BG9" s="16">
        <v>10</v>
      </c>
      <c r="BH9" s="14">
        <f t="shared" si="11"/>
        <v>10</v>
      </c>
    </row>
    <row r="10" spans="1:60" ht="35.1" customHeight="1" x14ac:dyDescent="0.25">
      <c r="A10" s="14">
        <v>4</v>
      </c>
      <c r="B10" s="15" t="s">
        <v>24</v>
      </c>
      <c r="C10" s="16">
        <v>7</v>
      </c>
      <c r="D10" s="16">
        <v>68</v>
      </c>
      <c r="E10" s="14">
        <f t="shared" si="0"/>
        <v>75</v>
      </c>
      <c r="F10" s="14">
        <v>4</v>
      </c>
      <c r="G10" s="17" t="s">
        <v>23</v>
      </c>
      <c r="H10" s="16"/>
      <c r="I10" s="16">
        <v>3</v>
      </c>
      <c r="J10" s="14">
        <f t="shared" si="1"/>
        <v>3</v>
      </c>
      <c r="K10" s="14">
        <v>4</v>
      </c>
      <c r="L10" s="17" t="s">
        <v>23</v>
      </c>
      <c r="M10" s="16">
        <v>0</v>
      </c>
      <c r="N10" s="16">
        <v>6</v>
      </c>
      <c r="O10" s="14">
        <f t="shared" si="2"/>
        <v>6</v>
      </c>
      <c r="P10" s="14">
        <v>4</v>
      </c>
      <c r="Q10" s="17" t="s">
        <v>23</v>
      </c>
      <c r="R10" s="16"/>
      <c r="S10" s="16">
        <v>1</v>
      </c>
      <c r="T10" s="14">
        <f t="shared" si="3"/>
        <v>1</v>
      </c>
      <c r="U10" s="14">
        <v>4</v>
      </c>
      <c r="V10" s="17" t="s">
        <v>25</v>
      </c>
      <c r="W10" s="16">
        <v>1</v>
      </c>
      <c r="X10" s="16">
        <v>20</v>
      </c>
      <c r="Y10" s="14">
        <f t="shared" si="4"/>
        <v>21</v>
      </c>
      <c r="Z10" s="14">
        <v>4</v>
      </c>
      <c r="AA10" s="17" t="s">
        <v>23</v>
      </c>
      <c r="AB10" s="16"/>
      <c r="AC10" s="16">
        <v>1</v>
      </c>
      <c r="AD10" s="14">
        <f t="shared" si="5"/>
        <v>1</v>
      </c>
      <c r="AE10" s="14">
        <v>4</v>
      </c>
      <c r="AF10" s="17" t="s">
        <v>23</v>
      </c>
      <c r="AG10" s="16"/>
      <c r="AH10" s="16">
        <v>3</v>
      </c>
      <c r="AI10" s="14">
        <f t="shared" si="6"/>
        <v>3</v>
      </c>
      <c r="AJ10" s="14">
        <v>4</v>
      </c>
      <c r="AK10" s="17" t="s">
        <v>23</v>
      </c>
      <c r="AL10" s="16"/>
      <c r="AM10" s="16">
        <v>1</v>
      </c>
      <c r="AN10" s="14">
        <f t="shared" si="7"/>
        <v>1</v>
      </c>
      <c r="AO10" s="14">
        <v>4</v>
      </c>
      <c r="AP10" s="17" t="s">
        <v>25</v>
      </c>
      <c r="AQ10" s="16">
        <v>1</v>
      </c>
      <c r="AR10" s="16"/>
      <c r="AS10" s="14">
        <f t="shared" si="8"/>
        <v>1</v>
      </c>
      <c r="AT10" s="14">
        <v>4</v>
      </c>
      <c r="AU10" s="15" t="s">
        <v>24</v>
      </c>
      <c r="AV10" s="16">
        <v>11</v>
      </c>
      <c r="AW10" s="16">
        <v>15</v>
      </c>
      <c r="AX10" s="14">
        <f t="shared" si="9"/>
        <v>26</v>
      </c>
      <c r="AY10" s="14">
        <v>4</v>
      </c>
      <c r="AZ10" s="15" t="s">
        <v>24</v>
      </c>
      <c r="BA10" s="16">
        <v>9</v>
      </c>
      <c r="BB10" s="16">
        <v>18</v>
      </c>
      <c r="BC10" s="14">
        <f t="shared" si="10"/>
        <v>27</v>
      </c>
      <c r="BD10" s="14">
        <v>4</v>
      </c>
      <c r="BE10" s="15" t="s">
        <v>24</v>
      </c>
      <c r="BF10" s="16">
        <v>8</v>
      </c>
      <c r="BG10" s="16">
        <v>20</v>
      </c>
      <c r="BH10" s="14">
        <f t="shared" si="11"/>
        <v>28</v>
      </c>
    </row>
    <row r="11" spans="1:60" ht="35.1" customHeight="1" x14ac:dyDescent="0.25">
      <c r="A11" s="14">
        <v>5</v>
      </c>
      <c r="B11" s="15" t="s">
        <v>26</v>
      </c>
      <c r="C11" s="16">
        <v>0</v>
      </c>
      <c r="D11" s="16">
        <v>2</v>
      </c>
      <c r="E11" s="14">
        <f t="shared" si="0"/>
        <v>2</v>
      </c>
      <c r="F11" s="14">
        <v>5</v>
      </c>
      <c r="G11" s="15" t="s">
        <v>24</v>
      </c>
      <c r="H11" s="16">
        <v>12</v>
      </c>
      <c r="I11" s="16">
        <v>15</v>
      </c>
      <c r="J11" s="14">
        <f t="shared" si="1"/>
        <v>27</v>
      </c>
      <c r="K11" s="14">
        <v>5</v>
      </c>
      <c r="L11" s="15" t="s">
        <v>24</v>
      </c>
      <c r="M11" s="16">
        <v>11</v>
      </c>
      <c r="N11" s="16">
        <v>20</v>
      </c>
      <c r="O11" s="14">
        <f t="shared" si="2"/>
        <v>31</v>
      </c>
      <c r="P11" s="14">
        <v>5</v>
      </c>
      <c r="Q11" s="15" t="s">
        <v>24</v>
      </c>
      <c r="R11" s="16">
        <v>9</v>
      </c>
      <c r="S11" s="16">
        <v>10</v>
      </c>
      <c r="T11" s="14">
        <f t="shared" si="3"/>
        <v>19</v>
      </c>
      <c r="U11" s="14">
        <v>5</v>
      </c>
      <c r="V11" s="17" t="s">
        <v>23</v>
      </c>
      <c r="W11" s="16"/>
      <c r="X11" s="16">
        <v>1</v>
      </c>
      <c r="Y11" s="14">
        <f t="shared" si="4"/>
        <v>1</v>
      </c>
      <c r="Z11" s="14">
        <v>5</v>
      </c>
      <c r="AA11" s="15" t="s">
        <v>24</v>
      </c>
      <c r="AB11" s="16">
        <v>8</v>
      </c>
      <c r="AC11" s="16">
        <v>15</v>
      </c>
      <c r="AD11" s="14">
        <f t="shared" si="5"/>
        <v>23</v>
      </c>
      <c r="AE11" s="14">
        <v>5</v>
      </c>
      <c r="AF11" s="15" t="s">
        <v>24</v>
      </c>
      <c r="AG11" s="16">
        <v>13</v>
      </c>
      <c r="AH11" s="16">
        <v>16</v>
      </c>
      <c r="AI11" s="14">
        <f t="shared" si="6"/>
        <v>29</v>
      </c>
      <c r="AJ11" s="14">
        <v>5</v>
      </c>
      <c r="AK11" s="15" t="s">
        <v>24</v>
      </c>
      <c r="AL11" s="16">
        <v>10</v>
      </c>
      <c r="AM11" s="16">
        <v>14</v>
      </c>
      <c r="AN11" s="14">
        <f t="shared" si="7"/>
        <v>24</v>
      </c>
      <c r="AO11" s="14">
        <v>5</v>
      </c>
      <c r="AP11" s="17" t="s">
        <v>23</v>
      </c>
      <c r="AQ11" s="16"/>
      <c r="AR11" s="16">
        <v>3</v>
      </c>
      <c r="AS11" s="14">
        <f t="shared" si="8"/>
        <v>3</v>
      </c>
      <c r="AT11" s="14">
        <v>5</v>
      </c>
      <c r="AU11" s="15" t="s">
        <v>27</v>
      </c>
      <c r="AV11" s="16"/>
      <c r="AW11" s="16">
        <v>2</v>
      </c>
      <c r="AX11" s="14">
        <f t="shared" si="9"/>
        <v>2</v>
      </c>
      <c r="AY11" s="14">
        <v>5</v>
      </c>
      <c r="AZ11" s="15" t="s">
        <v>26</v>
      </c>
      <c r="BA11" s="16"/>
      <c r="BB11" s="16">
        <v>1</v>
      </c>
      <c r="BC11" s="14">
        <f t="shared" si="10"/>
        <v>1</v>
      </c>
      <c r="BD11" s="14">
        <v>5</v>
      </c>
      <c r="BE11" s="15" t="s">
        <v>26</v>
      </c>
      <c r="BF11" s="16"/>
      <c r="BG11" s="16">
        <v>1</v>
      </c>
      <c r="BH11" s="14">
        <f t="shared" si="11"/>
        <v>1</v>
      </c>
    </row>
    <row r="12" spans="1:60" ht="35.1" customHeight="1" x14ac:dyDescent="0.25">
      <c r="A12" s="14">
        <v>6</v>
      </c>
      <c r="B12" s="15" t="s">
        <v>28</v>
      </c>
      <c r="C12" s="16">
        <v>1</v>
      </c>
      <c r="D12" s="16">
        <v>0</v>
      </c>
      <c r="E12" s="14">
        <f t="shared" si="0"/>
        <v>1</v>
      </c>
      <c r="F12" s="14">
        <v>6</v>
      </c>
      <c r="G12" s="15" t="s">
        <v>27</v>
      </c>
      <c r="H12" s="16"/>
      <c r="I12" s="16">
        <v>1</v>
      </c>
      <c r="J12" s="14">
        <f t="shared" si="1"/>
        <v>1</v>
      </c>
      <c r="K12" s="14">
        <v>6</v>
      </c>
      <c r="L12" s="15" t="s">
        <v>26</v>
      </c>
      <c r="M12" s="16">
        <v>0</v>
      </c>
      <c r="N12" s="16">
        <v>1</v>
      </c>
      <c r="O12" s="14">
        <f t="shared" si="2"/>
        <v>1</v>
      </c>
      <c r="P12" s="14">
        <v>6</v>
      </c>
      <c r="Q12" s="15" t="s">
        <v>26</v>
      </c>
      <c r="R12" s="16"/>
      <c r="S12" s="16">
        <v>2</v>
      </c>
      <c r="T12" s="14">
        <f t="shared" si="3"/>
        <v>2</v>
      </c>
      <c r="U12" s="14">
        <v>6</v>
      </c>
      <c r="V12" s="15" t="s">
        <v>24</v>
      </c>
      <c r="W12" s="16">
        <v>14</v>
      </c>
      <c r="X12" s="16"/>
      <c r="Y12" s="14">
        <f t="shared" si="4"/>
        <v>14</v>
      </c>
      <c r="Z12" s="14">
        <v>6</v>
      </c>
      <c r="AA12" s="15" t="s">
        <v>27</v>
      </c>
      <c r="AB12" s="16"/>
      <c r="AC12" s="16">
        <v>2</v>
      </c>
      <c r="AD12" s="14">
        <f t="shared" si="5"/>
        <v>2</v>
      </c>
      <c r="AE12" s="14">
        <v>6</v>
      </c>
      <c r="AF12" s="15" t="s">
        <v>27</v>
      </c>
      <c r="AG12" s="16"/>
      <c r="AH12" s="16">
        <v>1</v>
      </c>
      <c r="AI12" s="14">
        <f t="shared" si="6"/>
        <v>1</v>
      </c>
      <c r="AJ12" s="14">
        <v>6</v>
      </c>
      <c r="AK12" s="15" t="s">
        <v>27</v>
      </c>
      <c r="AL12" s="16"/>
      <c r="AM12" s="16">
        <v>2</v>
      </c>
      <c r="AN12" s="14">
        <f t="shared" si="7"/>
        <v>2</v>
      </c>
      <c r="AO12" s="14">
        <v>6</v>
      </c>
      <c r="AP12" s="15" t="s">
        <v>24</v>
      </c>
      <c r="AQ12" s="16">
        <v>8</v>
      </c>
      <c r="AR12" s="16">
        <v>20</v>
      </c>
      <c r="AS12" s="14">
        <f t="shared" si="8"/>
        <v>28</v>
      </c>
      <c r="AT12" s="14">
        <v>6</v>
      </c>
      <c r="AU12" s="15" t="s">
        <v>28</v>
      </c>
      <c r="AV12" s="16">
        <v>1</v>
      </c>
      <c r="AW12" s="16"/>
      <c r="AX12" s="14">
        <f t="shared" si="9"/>
        <v>1</v>
      </c>
      <c r="AY12" s="14">
        <v>6</v>
      </c>
      <c r="AZ12" s="15" t="s">
        <v>28</v>
      </c>
      <c r="BA12" s="16">
        <v>1</v>
      </c>
      <c r="BB12" s="16"/>
      <c r="BC12" s="14">
        <f t="shared" si="10"/>
        <v>1</v>
      </c>
      <c r="BD12" s="14">
        <v>6</v>
      </c>
      <c r="BE12" s="15" t="s">
        <v>28</v>
      </c>
      <c r="BF12" s="16">
        <v>3</v>
      </c>
      <c r="BG12" s="16"/>
      <c r="BH12" s="14">
        <f t="shared" si="11"/>
        <v>3</v>
      </c>
    </row>
    <row r="13" spans="1:60" ht="35.1" customHeight="1" x14ac:dyDescent="0.25">
      <c r="A13" s="14">
        <v>7</v>
      </c>
      <c r="B13" s="15" t="s">
        <v>29</v>
      </c>
      <c r="C13" s="16">
        <v>0</v>
      </c>
      <c r="D13" s="16">
        <v>0</v>
      </c>
      <c r="E13" s="14">
        <f t="shared" si="0"/>
        <v>0</v>
      </c>
      <c r="F13" s="14">
        <v>7</v>
      </c>
      <c r="G13" s="15" t="s">
        <v>28</v>
      </c>
      <c r="H13" s="16">
        <v>1</v>
      </c>
      <c r="I13" s="16"/>
      <c r="J13" s="14">
        <f t="shared" si="1"/>
        <v>1</v>
      </c>
      <c r="K13" s="14">
        <v>7</v>
      </c>
      <c r="L13" s="15" t="s">
        <v>28</v>
      </c>
      <c r="M13" s="16">
        <v>3</v>
      </c>
      <c r="N13" s="16">
        <v>0</v>
      </c>
      <c r="O13" s="14">
        <f t="shared" si="2"/>
        <v>3</v>
      </c>
      <c r="P13" s="14">
        <v>7</v>
      </c>
      <c r="Q13" s="15" t="s">
        <v>28</v>
      </c>
      <c r="R13" s="16">
        <v>4</v>
      </c>
      <c r="S13" s="16">
        <v>2</v>
      </c>
      <c r="T13" s="14">
        <f t="shared" si="3"/>
        <v>6</v>
      </c>
      <c r="U13" s="14">
        <v>7</v>
      </c>
      <c r="V13" s="15" t="s">
        <v>27</v>
      </c>
      <c r="W13" s="16"/>
      <c r="X13" s="16">
        <v>4</v>
      </c>
      <c r="Y13" s="14">
        <f t="shared" si="4"/>
        <v>4</v>
      </c>
      <c r="Z13" s="14">
        <v>7</v>
      </c>
      <c r="AA13" s="15" t="s">
        <v>28</v>
      </c>
      <c r="AB13" s="16">
        <v>1</v>
      </c>
      <c r="AC13" s="16"/>
      <c r="AD13" s="14">
        <f t="shared" si="5"/>
        <v>1</v>
      </c>
      <c r="AE13" s="14">
        <v>7</v>
      </c>
      <c r="AF13" s="15" t="s">
        <v>28</v>
      </c>
      <c r="AG13" s="16">
        <v>1</v>
      </c>
      <c r="AH13" s="16"/>
      <c r="AI13" s="14">
        <f t="shared" si="6"/>
        <v>1</v>
      </c>
      <c r="AJ13" s="14">
        <v>7</v>
      </c>
      <c r="AK13" s="15" t="s">
        <v>28</v>
      </c>
      <c r="AL13" s="16">
        <v>2</v>
      </c>
      <c r="AM13" s="16">
        <v>1</v>
      </c>
      <c r="AN13" s="14">
        <f t="shared" si="7"/>
        <v>3</v>
      </c>
      <c r="AO13" s="14">
        <v>7</v>
      </c>
      <c r="AP13" s="15" t="s">
        <v>27</v>
      </c>
      <c r="AQ13" s="16"/>
      <c r="AR13" s="16">
        <v>4</v>
      </c>
      <c r="AS13" s="14">
        <f t="shared" si="8"/>
        <v>4</v>
      </c>
      <c r="AT13" s="14">
        <v>7</v>
      </c>
      <c r="AU13" s="15" t="s">
        <v>30</v>
      </c>
      <c r="AV13" s="16">
        <v>3</v>
      </c>
      <c r="AW13" s="16"/>
      <c r="AX13" s="14">
        <f t="shared" si="9"/>
        <v>3</v>
      </c>
      <c r="AY13" s="14">
        <v>7</v>
      </c>
      <c r="AZ13" s="15" t="s">
        <v>30</v>
      </c>
      <c r="BA13" s="16">
        <v>2</v>
      </c>
      <c r="BB13" s="16"/>
      <c r="BC13" s="14">
        <f t="shared" si="10"/>
        <v>2</v>
      </c>
      <c r="BD13" s="14">
        <v>7</v>
      </c>
      <c r="BE13" s="15" t="s">
        <v>30</v>
      </c>
      <c r="BF13" s="16">
        <v>7</v>
      </c>
      <c r="BG13" s="16">
        <v>6</v>
      </c>
      <c r="BH13" s="14">
        <f t="shared" si="11"/>
        <v>13</v>
      </c>
    </row>
    <row r="14" spans="1:60" ht="35.1" customHeight="1" x14ac:dyDescent="0.25">
      <c r="A14" s="14">
        <v>8</v>
      </c>
      <c r="B14" s="15" t="s">
        <v>31</v>
      </c>
      <c r="C14" s="16">
        <v>1</v>
      </c>
      <c r="D14" s="16">
        <v>0</v>
      </c>
      <c r="E14" s="14">
        <f t="shared" si="0"/>
        <v>1</v>
      </c>
      <c r="F14" s="14">
        <v>8</v>
      </c>
      <c r="G14" s="15" t="s">
        <v>30</v>
      </c>
      <c r="H14" s="16">
        <v>5</v>
      </c>
      <c r="I14" s="16"/>
      <c r="J14" s="14">
        <f t="shared" si="1"/>
        <v>5</v>
      </c>
      <c r="K14" s="14">
        <v>8</v>
      </c>
      <c r="L14" s="15" t="s">
        <v>30</v>
      </c>
      <c r="M14" s="16">
        <v>3</v>
      </c>
      <c r="N14" s="16">
        <v>0</v>
      </c>
      <c r="O14" s="14">
        <f t="shared" si="2"/>
        <v>3</v>
      </c>
      <c r="P14" s="14">
        <v>8</v>
      </c>
      <c r="Q14" s="15" t="s">
        <v>30</v>
      </c>
      <c r="R14" s="16">
        <v>2</v>
      </c>
      <c r="S14" s="16"/>
      <c r="T14" s="14">
        <f t="shared" si="3"/>
        <v>2</v>
      </c>
      <c r="U14" s="14">
        <v>8</v>
      </c>
      <c r="V14" s="15" t="s">
        <v>26</v>
      </c>
      <c r="W14" s="16">
        <v>1</v>
      </c>
      <c r="X14" s="16"/>
      <c r="Y14" s="14">
        <f t="shared" si="4"/>
        <v>1</v>
      </c>
      <c r="Z14" s="14">
        <v>8</v>
      </c>
      <c r="AA14" s="15" t="s">
        <v>30</v>
      </c>
      <c r="AB14" s="16">
        <v>1</v>
      </c>
      <c r="AC14" s="16"/>
      <c r="AD14" s="14">
        <f t="shared" si="5"/>
        <v>1</v>
      </c>
      <c r="AE14" s="14">
        <v>8</v>
      </c>
      <c r="AF14" s="15" t="s">
        <v>32</v>
      </c>
      <c r="AG14" s="16">
        <v>8</v>
      </c>
      <c r="AH14" s="16">
        <v>4</v>
      </c>
      <c r="AI14" s="14">
        <f t="shared" si="6"/>
        <v>12</v>
      </c>
      <c r="AJ14" s="14">
        <v>8</v>
      </c>
      <c r="AK14" s="15" t="s">
        <v>32</v>
      </c>
      <c r="AL14" s="16">
        <v>2</v>
      </c>
      <c r="AM14" s="16">
        <v>1</v>
      </c>
      <c r="AN14" s="14">
        <f t="shared" si="7"/>
        <v>3</v>
      </c>
      <c r="AO14" s="14">
        <v>8</v>
      </c>
      <c r="AP14" s="15" t="s">
        <v>28</v>
      </c>
      <c r="AQ14" s="16">
        <v>3</v>
      </c>
      <c r="AR14" s="16"/>
      <c r="AS14" s="14">
        <f t="shared" si="8"/>
        <v>3</v>
      </c>
      <c r="AT14" s="14">
        <v>8</v>
      </c>
      <c r="AU14" s="15" t="s">
        <v>32</v>
      </c>
      <c r="AV14" s="16">
        <v>12</v>
      </c>
      <c r="AW14" s="16">
        <v>3</v>
      </c>
      <c r="AX14" s="14">
        <f t="shared" si="9"/>
        <v>15</v>
      </c>
      <c r="AY14" s="14">
        <v>8</v>
      </c>
      <c r="AZ14" s="15" t="s">
        <v>32</v>
      </c>
      <c r="BA14" s="16">
        <v>5</v>
      </c>
      <c r="BB14" s="16">
        <v>1</v>
      </c>
      <c r="BC14" s="14">
        <f t="shared" si="10"/>
        <v>6</v>
      </c>
      <c r="BD14" s="14">
        <v>8</v>
      </c>
      <c r="BE14" s="15" t="s">
        <v>32</v>
      </c>
      <c r="BF14" s="16">
        <v>12</v>
      </c>
      <c r="BG14" s="16"/>
      <c r="BH14" s="14">
        <f t="shared" si="11"/>
        <v>12</v>
      </c>
    </row>
    <row r="15" spans="1:60" ht="35.1" customHeight="1" x14ac:dyDescent="0.25">
      <c r="A15" s="14">
        <v>9</v>
      </c>
      <c r="B15" s="15" t="s">
        <v>30</v>
      </c>
      <c r="C15" s="16">
        <v>8</v>
      </c>
      <c r="D15" s="16">
        <v>0</v>
      </c>
      <c r="E15" s="14">
        <f t="shared" si="0"/>
        <v>8</v>
      </c>
      <c r="F15" s="14">
        <v>9</v>
      </c>
      <c r="G15" s="15" t="s">
        <v>32</v>
      </c>
      <c r="H15" s="16">
        <v>31</v>
      </c>
      <c r="I15" s="16">
        <v>4</v>
      </c>
      <c r="J15" s="14">
        <f t="shared" si="1"/>
        <v>35</v>
      </c>
      <c r="K15" s="14">
        <v>9</v>
      </c>
      <c r="L15" s="15" t="s">
        <v>32</v>
      </c>
      <c r="M15" s="16">
        <v>65</v>
      </c>
      <c r="N15" s="16">
        <v>8</v>
      </c>
      <c r="O15" s="14">
        <f t="shared" si="2"/>
        <v>73</v>
      </c>
      <c r="P15" s="14">
        <v>9</v>
      </c>
      <c r="Q15" s="15" t="s">
        <v>32</v>
      </c>
      <c r="R15" s="16">
        <v>37</v>
      </c>
      <c r="S15" s="16">
        <v>7</v>
      </c>
      <c r="T15" s="14">
        <f t="shared" si="3"/>
        <v>44</v>
      </c>
      <c r="U15" s="14">
        <v>9</v>
      </c>
      <c r="V15" s="15" t="s">
        <v>28</v>
      </c>
      <c r="W15" s="16">
        <v>4</v>
      </c>
      <c r="X15" s="16">
        <v>4</v>
      </c>
      <c r="Y15" s="14">
        <f t="shared" si="4"/>
        <v>8</v>
      </c>
      <c r="Z15" s="14">
        <v>9</v>
      </c>
      <c r="AA15" s="15" t="s">
        <v>32</v>
      </c>
      <c r="AB15" s="16">
        <v>15</v>
      </c>
      <c r="AC15" s="16">
        <v>2</v>
      </c>
      <c r="AD15" s="14">
        <f t="shared" si="5"/>
        <v>17</v>
      </c>
      <c r="AE15" s="14">
        <v>9</v>
      </c>
      <c r="AF15" s="15" t="s">
        <v>33</v>
      </c>
      <c r="AG15" s="16">
        <v>6</v>
      </c>
      <c r="AH15" s="16"/>
      <c r="AI15" s="14">
        <f t="shared" si="6"/>
        <v>6</v>
      </c>
      <c r="AJ15" s="14">
        <v>9</v>
      </c>
      <c r="AK15" s="15" t="s">
        <v>33</v>
      </c>
      <c r="AL15" s="16">
        <v>5</v>
      </c>
      <c r="AM15" s="16"/>
      <c r="AN15" s="14">
        <f t="shared" si="7"/>
        <v>5</v>
      </c>
      <c r="AO15" s="14">
        <v>9</v>
      </c>
      <c r="AP15" s="15" t="s">
        <v>32</v>
      </c>
      <c r="AQ15" s="16">
        <v>5</v>
      </c>
      <c r="AR15" s="16"/>
      <c r="AS15" s="14">
        <f t="shared" si="8"/>
        <v>5</v>
      </c>
      <c r="AT15" s="14">
        <v>9</v>
      </c>
      <c r="AU15" s="15" t="s">
        <v>33</v>
      </c>
      <c r="AV15" s="16">
        <v>1</v>
      </c>
      <c r="AW15" s="16"/>
      <c r="AX15" s="14">
        <f t="shared" si="9"/>
        <v>1</v>
      </c>
      <c r="AY15" s="14">
        <v>9</v>
      </c>
      <c r="AZ15" s="15" t="s">
        <v>33</v>
      </c>
      <c r="BA15" s="16">
        <v>1</v>
      </c>
      <c r="BB15" s="16"/>
      <c r="BC15" s="14">
        <f t="shared" si="10"/>
        <v>1</v>
      </c>
      <c r="BD15" s="14">
        <v>9</v>
      </c>
      <c r="BE15" s="18" t="s">
        <v>34</v>
      </c>
      <c r="BF15" s="19">
        <v>2</v>
      </c>
      <c r="BG15" s="19">
        <v>7</v>
      </c>
      <c r="BH15" s="14">
        <f t="shared" si="11"/>
        <v>9</v>
      </c>
    </row>
    <row r="16" spans="1:60" ht="35.1" customHeight="1" x14ac:dyDescent="0.25">
      <c r="A16" s="14">
        <v>10</v>
      </c>
      <c r="B16" s="15" t="s">
        <v>32</v>
      </c>
      <c r="C16" s="16">
        <v>87</v>
      </c>
      <c r="D16" s="16">
        <v>10</v>
      </c>
      <c r="E16" s="14">
        <f t="shared" si="0"/>
        <v>97</v>
      </c>
      <c r="F16" s="14">
        <v>10</v>
      </c>
      <c r="G16" s="15" t="s">
        <v>33</v>
      </c>
      <c r="H16" s="16">
        <v>15</v>
      </c>
      <c r="I16" s="16"/>
      <c r="J16" s="14">
        <f t="shared" si="1"/>
        <v>15</v>
      </c>
      <c r="K16" s="14">
        <v>10</v>
      </c>
      <c r="L16" s="15" t="s">
        <v>33</v>
      </c>
      <c r="M16" s="19">
        <v>15</v>
      </c>
      <c r="N16" s="16">
        <v>0</v>
      </c>
      <c r="O16" s="14">
        <f t="shared" si="2"/>
        <v>15</v>
      </c>
      <c r="P16" s="14">
        <v>10</v>
      </c>
      <c r="Q16" s="15" t="s">
        <v>33</v>
      </c>
      <c r="R16" s="16">
        <v>7</v>
      </c>
      <c r="S16" s="16"/>
      <c r="T16" s="14">
        <f t="shared" si="3"/>
        <v>7</v>
      </c>
      <c r="U16" s="14">
        <v>10</v>
      </c>
      <c r="V16" s="15" t="s">
        <v>30</v>
      </c>
      <c r="W16" s="16">
        <v>2</v>
      </c>
      <c r="X16" s="16"/>
      <c r="Y16" s="14">
        <f t="shared" si="4"/>
        <v>2</v>
      </c>
      <c r="Z16" s="14">
        <v>10</v>
      </c>
      <c r="AA16" s="15" t="s">
        <v>33</v>
      </c>
      <c r="AB16" s="16">
        <v>3</v>
      </c>
      <c r="AC16" s="16"/>
      <c r="AD16" s="14">
        <f t="shared" si="5"/>
        <v>3</v>
      </c>
      <c r="AE16" s="14">
        <v>10</v>
      </c>
      <c r="AF16" s="18" t="s">
        <v>34</v>
      </c>
      <c r="AG16" s="19">
        <v>8</v>
      </c>
      <c r="AH16" s="19">
        <v>21</v>
      </c>
      <c r="AI16" s="14">
        <f t="shared" si="6"/>
        <v>29</v>
      </c>
      <c r="AJ16" s="14">
        <v>10</v>
      </c>
      <c r="AK16" s="18" t="s">
        <v>34</v>
      </c>
      <c r="AL16" s="19">
        <v>3</v>
      </c>
      <c r="AM16" s="19">
        <v>10</v>
      </c>
      <c r="AN16" s="14">
        <f t="shared" si="7"/>
        <v>13</v>
      </c>
      <c r="AO16" s="14">
        <v>10</v>
      </c>
      <c r="AP16" s="15" t="s">
        <v>33</v>
      </c>
      <c r="AQ16" s="16">
        <v>8</v>
      </c>
      <c r="AR16" s="16"/>
      <c r="AS16" s="14">
        <f t="shared" si="8"/>
        <v>8</v>
      </c>
      <c r="AT16" s="14">
        <v>10</v>
      </c>
      <c r="AU16" s="18" t="s">
        <v>34</v>
      </c>
      <c r="AV16" s="19">
        <v>3</v>
      </c>
      <c r="AW16" s="19">
        <v>14</v>
      </c>
      <c r="AX16" s="14">
        <f t="shared" si="9"/>
        <v>17</v>
      </c>
      <c r="AY16" s="14">
        <v>10</v>
      </c>
      <c r="AZ16" s="18" t="s">
        <v>34</v>
      </c>
      <c r="BA16" s="19"/>
      <c r="BB16" s="19">
        <v>11</v>
      </c>
      <c r="BC16" s="14">
        <f t="shared" si="10"/>
        <v>11</v>
      </c>
      <c r="BD16" s="14">
        <v>10</v>
      </c>
      <c r="BE16" s="18" t="s">
        <v>35</v>
      </c>
      <c r="BF16" s="19">
        <v>1</v>
      </c>
      <c r="BG16" s="19"/>
      <c r="BH16" s="14">
        <f t="shared" si="11"/>
        <v>1</v>
      </c>
    </row>
    <row r="17" spans="1:60" ht="35.1" customHeight="1" x14ac:dyDescent="0.25">
      <c r="A17" s="14">
        <v>11</v>
      </c>
      <c r="B17" s="18" t="s">
        <v>33</v>
      </c>
      <c r="C17" s="16">
        <v>31</v>
      </c>
      <c r="D17" s="16">
        <v>0</v>
      </c>
      <c r="E17" s="14">
        <f t="shared" si="0"/>
        <v>31</v>
      </c>
      <c r="F17" s="14">
        <v>11</v>
      </c>
      <c r="G17" s="18" t="s">
        <v>34</v>
      </c>
      <c r="H17" s="19">
        <v>6</v>
      </c>
      <c r="I17" s="19">
        <v>5</v>
      </c>
      <c r="J17" s="14">
        <f t="shared" si="1"/>
        <v>11</v>
      </c>
      <c r="K17" s="14">
        <v>11</v>
      </c>
      <c r="L17" s="18" t="s">
        <v>34</v>
      </c>
      <c r="M17" s="19">
        <v>8</v>
      </c>
      <c r="N17" s="19">
        <v>19</v>
      </c>
      <c r="O17" s="14">
        <f t="shared" si="2"/>
        <v>27</v>
      </c>
      <c r="P17" s="14"/>
      <c r="Q17" s="18" t="s">
        <v>34</v>
      </c>
      <c r="R17" s="19">
        <v>2</v>
      </c>
      <c r="S17" s="19">
        <v>18</v>
      </c>
      <c r="T17" s="14">
        <f t="shared" si="3"/>
        <v>20</v>
      </c>
      <c r="U17" s="14">
        <v>11</v>
      </c>
      <c r="V17" s="15" t="s">
        <v>32</v>
      </c>
      <c r="W17" s="16">
        <v>18</v>
      </c>
      <c r="X17" s="16">
        <v>4</v>
      </c>
      <c r="Y17" s="14">
        <f t="shared" si="4"/>
        <v>22</v>
      </c>
      <c r="Z17" s="14">
        <v>11</v>
      </c>
      <c r="AA17" s="18" t="s">
        <v>34</v>
      </c>
      <c r="AB17" s="19">
        <v>3</v>
      </c>
      <c r="AC17" s="19">
        <v>6</v>
      </c>
      <c r="AD17" s="14">
        <f t="shared" si="5"/>
        <v>9</v>
      </c>
      <c r="AE17" s="14">
        <v>11</v>
      </c>
      <c r="AF17" s="18" t="s">
        <v>36</v>
      </c>
      <c r="AG17" s="19">
        <v>1</v>
      </c>
      <c r="AH17" s="19"/>
      <c r="AI17" s="14">
        <f t="shared" si="6"/>
        <v>1</v>
      </c>
      <c r="AJ17" s="14">
        <v>11</v>
      </c>
      <c r="AK17" s="18" t="s">
        <v>37</v>
      </c>
      <c r="AL17" s="19">
        <v>1</v>
      </c>
      <c r="AM17" s="19"/>
      <c r="AN17" s="14">
        <f t="shared" si="7"/>
        <v>1</v>
      </c>
      <c r="AO17" s="14">
        <v>11</v>
      </c>
      <c r="AP17" s="18" t="s">
        <v>34</v>
      </c>
      <c r="AQ17" s="19">
        <v>1</v>
      </c>
      <c r="AR17" s="19">
        <v>5</v>
      </c>
      <c r="AS17" s="14">
        <f t="shared" si="8"/>
        <v>6</v>
      </c>
      <c r="AT17" s="14">
        <v>11</v>
      </c>
      <c r="AU17" s="18" t="s">
        <v>38</v>
      </c>
      <c r="AV17" s="19">
        <v>2</v>
      </c>
      <c r="AW17" s="19"/>
      <c r="AX17" s="14">
        <f t="shared" si="9"/>
        <v>2</v>
      </c>
      <c r="AY17" s="14">
        <v>11</v>
      </c>
      <c r="AZ17" s="18" t="s">
        <v>39</v>
      </c>
      <c r="BA17" s="19">
        <v>2</v>
      </c>
      <c r="BB17" s="19">
        <v>1</v>
      </c>
      <c r="BC17" s="14">
        <f t="shared" si="10"/>
        <v>3</v>
      </c>
      <c r="BD17" s="14">
        <v>11</v>
      </c>
      <c r="BE17" s="18" t="s">
        <v>40</v>
      </c>
      <c r="BF17" s="19">
        <v>126</v>
      </c>
      <c r="BG17" s="19">
        <v>28</v>
      </c>
      <c r="BH17" s="14">
        <f t="shared" si="11"/>
        <v>154</v>
      </c>
    </row>
    <row r="18" spans="1:60" ht="35.1" customHeight="1" x14ac:dyDescent="0.25">
      <c r="A18" s="14">
        <v>12</v>
      </c>
      <c r="B18" s="18" t="s">
        <v>34</v>
      </c>
      <c r="C18" s="19">
        <v>6</v>
      </c>
      <c r="D18" s="19">
        <v>8</v>
      </c>
      <c r="E18" s="14">
        <f t="shared" si="0"/>
        <v>14</v>
      </c>
      <c r="F18" s="14">
        <v>12</v>
      </c>
      <c r="G18" s="18" t="s">
        <v>38</v>
      </c>
      <c r="H18" s="19">
        <v>1</v>
      </c>
      <c r="I18" s="19"/>
      <c r="J18" s="14">
        <f t="shared" si="1"/>
        <v>1</v>
      </c>
      <c r="K18" s="14">
        <v>12</v>
      </c>
      <c r="L18" s="18" t="s">
        <v>35</v>
      </c>
      <c r="M18" s="19">
        <v>3</v>
      </c>
      <c r="N18" s="19">
        <v>0</v>
      </c>
      <c r="O18" s="14">
        <f t="shared" si="2"/>
        <v>3</v>
      </c>
      <c r="P18" s="14"/>
      <c r="Q18" s="18" t="s">
        <v>39</v>
      </c>
      <c r="R18" s="19">
        <v>1</v>
      </c>
      <c r="S18" s="19"/>
      <c r="T18" s="14">
        <f t="shared" si="3"/>
        <v>1</v>
      </c>
      <c r="U18" s="14">
        <v>12</v>
      </c>
      <c r="V18" s="15" t="s">
        <v>33</v>
      </c>
      <c r="W18" s="16">
        <v>11</v>
      </c>
      <c r="X18" s="16"/>
      <c r="Y18" s="14">
        <f t="shared" si="4"/>
        <v>11</v>
      </c>
      <c r="Z18" s="14">
        <v>12</v>
      </c>
      <c r="AA18" s="18" t="s">
        <v>40</v>
      </c>
      <c r="AB18" s="19">
        <v>56</v>
      </c>
      <c r="AC18" s="19">
        <v>14</v>
      </c>
      <c r="AD18" s="14">
        <f t="shared" si="5"/>
        <v>70</v>
      </c>
      <c r="AE18" s="14">
        <v>12</v>
      </c>
      <c r="AF18" s="18" t="s">
        <v>39</v>
      </c>
      <c r="AG18" s="19">
        <v>1</v>
      </c>
      <c r="AH18" s="19"/>
      <c r="AI18" s="14">
        <f t="shared" si="6"/>
        <v>1</v>
      </c>
      <c r="AJ18" s="14">
        <v>12</v>
      </c>
      <c r="AK18" s="18" t="s">
        <v>38</v>
      </c>
      <c r="AL18" s="19">
        <v>1</v>
      </c>
      <c r="AM18" s="19"/>
      <c r="AN18" s="14">
        <f t="shared" si="7"/>
        <v>1</v>
      </c>
      <c r="AO18" s="14">
        <v>12</v>
      </c>
      <c r="AP18" s="18" t="s">
        <v>41</v>
      </c>
      <c r="AQ18" s="19"/>
      <c r="AR18" s="19">
        <v>1</v>
      </c>
      <c r="AS18" s="14">
        <f t="shared" si="8"/>
        <v>1</v>
      </c>
      <c r="AT18" s="14">
        <v>12</v>
      </c>
      <c r="AU18" s="18" t="s">
        <v>35</v>
      </c>
      <c r="AV18" s="19">
        <v>2</v>
      </c>
      <c r="AW18" s="19"/>
      <c r="AX18" s="14">
        <f t="shared" si="9"/>
        <v>2</v>
      </c>
      <c r="AY18" s="14">
        <v>12</v>
      </c>
      <c r="AZ18" s="18" t="s">
        <v>40</v>
      </c>
      <c r="BA18" s="19"/>
      <c r="BB18" s="19">
        <v>36</v>
      </c>
      <c r="BC18" s="14">
        <f t="shared" si="10"/>
        <v>36</v>
      </c>
      <c r="BD18" s="14"/>
      <c r="BE18" s="19"/>
      <c r="BF18" s="19"/>
      <c r="BG18" s="19"/>
      <c r="BH18" s="14"/>
    </row>
    <row r="19" spans="1:60" ht="35.1" customHeight="1" x14ac:dyDescent="0.25">
      <c r="A19" s="14">
        <v>13</v>
      </c>
      <c r="B19" s="18" t="s">
        <v>42</v>
      </c>
      <c r="C19" s="19">
        <v>0</v>
      </c>
      <c r="D19" s="19">
        <v>1</v>
      </c>
      <c r="E19" s="14">
        <f t="shared" si="0"/>
        <v>1</v>
      </c>
      <c r="F19" s="14">
        <v>13</v>
      </c>
      <c r="G19" s="18" t="s">
        <v>35</v>
      </c>
      <c r="H19" s="19">
        <v>1</v>
      </c>
      <c r="I19" s="19"/>
      <c r="J19" s="14">
        <f t="shared" si="1"/>
        <v>1</v>
      </c>
      <c r="K19" s="14">
        <v>13</v>
      </c>
      <c r="L19" s="18" t="s">
        <v>42</v>
      </c>
      <c r="M19" s="19">
        <v>1</v>
      </c>
      <c r="N19" s="19">
        <v>0</v>
      </c>
      <c r="O19" s="14">
        <f t="shared" si="2"/>
        <v>1</v>
      </c>
      <c r="P19" s="14"/>
      <c r="Q19" s="18" t="s">
        <v>43</v>
      </c>
      <c r="R19" s="19">
        <v>2</v>
      </c>
      <c r="S19" s="19"/>
      <c r="T19" s="14">
        <f t="shared" si="3"/>
        <v>2</v>
      </c>
      <c r="U19" s="14">
        <v>13</v>
      </c>
      <c r="V19" s="18" t="s">
        <v>34</v>
      </c>
      <c r="W19" s="19">
        <v>4</v>
      </c>
      <c r="X19" s="19">
        <v>14</v>
      </c>
      <c r="Y19" s="14">
        <f t="shared" si="4"/>
        <v>18</v>
      </c>
      <c r="Z19" s="14"/>
      <c r="AA19" s="19"/>
      <c r="AB19" s="19"/>
      <c r="AC19" s="19"/>
      <c r="AD19" s="14"/>
      <c r="AE19" s="14">
        <v>13</v>
      </c>
      <c r="AF19" s="18" t="s">
        <v>40</v>
      </c>
      <c r="AG19" s="19">
        <v>59</v>
      </c>
      <c r="AH19" s="19">
        <v>29</v>
      </c>
      <c r="AI19" s="14">
        <f t="shared" si="6"/>
        <v>88</v>
      </c>
      <c r="AJ19" s="14">
        <v>13</v>
      </c>
      <c r="AK19" s="18" t="s">
        <v>36</v>
      </c>
      <c r="AL19" s="19">
        <v>3</v>
      </c>
      <c r="AM19" s="19">
        <v>2</v>
      </c>
      <c r="AN19" s="14">
        <f t="shared" si="7"/>
        <v>5</v>
      </c>
      <c r="AO19" s="14">
        <v>13</v>
      </c>
      <c r="AP19" s="18" t="s">
        <v>42</v>
      </c>
      <c r="AQ19" s="19">
        <v>1</v>
      </c>
      <c r="AR19" s="19"/>
      <c r="AS19" s="14">
        <f t="shared" si="8"/>
        <v>1</v>
      </c>
      <c r="AT19" s="14">
        <v>13</v>
      </c>
      <c r="AU19" s="18" t="s">
        <v>42</v>
      </c>
      <c r="AV19" s="19">
        <v>1</v>
      </c>
      <c r="AW19" s="19">
        <v>1</v>
      </c>
      <c r="AX19" s="14">
        <f t="shared" si="9"/>
        <v>2</v>
      </c>
      <c r="AY19" s="14"/>
      <c r="AZ19" s="19"/>
      <c r="BA19" s="19"/>
      <c r="BB19" s="19"/>
      <c r="BC19" s="14"/>
      <c r="BD19" s="14"/>
      <c r="BE19" s="19"/>
      <c r="BF19" s="19"/>
      <c r="BG19" s="19"/>
      <c r="BH19" s="14"/>
    </row>
    <row r="20" spans="1:60" ht="35.1" customHeight="1" x14ac:dyDescent="0.25">
      <c r="A20" s="14">
        <v>14</v>
      </c>
      <c r="B20" s="18" t="s">
        <v>40</v>
      </c>
      <c r="C20" s="19">
        <v>74</v>
      </c>
      <c r="D20" s="19">
        <v>23</v>
      </c>
      <c r="E20" s="14">
        <f t="shared" si="0"/>
        <v>97</v>
      </c>
      <c r="F20" s="14">
        <v>14</v>
      </c>
      <c r="G20" s="18" t="s">
        <v>42</v>
      </c>
      <c r="H20" s="19">
        <v>1</v>
      </c>
      <c r="I20" s="19"/>
      <c r="J20" s="14">
        <f t="shared" si="1"/>
        <v>1</v>
      </c>
      <c r="K20" s="14">
        <v>14</v>
      </c>
      <c r="L20" s="18" t="s">
        <v>39</v>
      </c>
      <c r="M20" s="19">
        <v>4</v>
      </c>
      <c r="N20" s="19">
        <v>1</v>
      </c>
      <c r="O20" s="14">
        <f t="shared" si="2"/>
        <v>5</v>
      </c>
      <c r="P20" s="14"/>
      <c r="Q20" s="18" t="s">
        <v>40</v>
      </c>
      <c r="R20" s="19">
        <v>58</v>
      </c>
      <c r="S20" s="19">
        <v>23</v>
      </c>
      <c r="T20" s="14">
        <f t="shared" si="3"/>
        <v>81</v>
      </c>
      <c r="U20" s="14">
        <v>14</v>
      </c>
      <c r="V20" s="18" t="s">
        <v>38</v>
      </c>
      <c r="W20" s="19">
        <v>1</v>
      </c>
      <c r="X20" s="19"/>
      <c r="Y20" s="14">
        <f t="shared" si="4"/>
        <v>1</v>
      </c>
      <c r="Z20" s="14"/>
      <c r="AA20" s="19"/>
      <c r="AB20" s="19"/>
      <c r="AC20" s="19"/>
      <c r="AD20" s="14"/>
      <c r="AE20" s="14"/>
      <c r="AF20" s="19"/>
      <c r="AG20" s="19"/>
      <c r="AH20" s="19"/>
      <c r="AI20" s="14"/>
      <c r="AJ20" s="14">
        <v>14</v>
      </c>
      <c r="AK20" s="18" t="s">
        <v>42</v>
      </c>
      <c r="AL20" s="19">
        <v>1</v>
      </c>
      <c r="AM20" s="19"/>
      <c r="AN20" s="14">
        <f t="shared" si="7"/>
        <v>1</v>
      </c>
      <c r="AO20" s="14">
        <v>14</v>
      </c>
      <c r="AP20" s="18" t="s">
        <v>39</v>
      </c>
      <c r="AQ20" s="19">
        <v>1</v>
      </c>
      <c r="AR20" s="19"/>
      <c r="AS20" s="14">
        <f t="shared" si="8"/>
        <v>1</v>
      </c>
      <c r="AT20" s="14">
        <v>14</v>
      </c>
      <c r="AU20" s="18" t="s">
        <v>39</v>
      </c>
      <c r="AV20" s="19">
        <v>3</v>
      </c>
      <c r="AW20" s="19"/>
      <c r="AX20" s="14">
        <f t="shared" si="9"/>
        <v>3</v>
      </c>
      <c r="AY20" s="14"/>
      <c r="AZ20" s="19"/>
      <c r="BA20" s="19"/>
      <c r="BB20" s="19"/>
      <c r="BC20" s="14"/>
      <c r="BD20" s="14"/>
      <c r="BE20" s="19"/>
      <c r="BF20" s="19"/>
      <c r="BG20" s="19"/>
      <c r="BH20" s="14"/>
    </row>
    <row r="21" spans="1:60" ht="35.1" customHeight="1" x14ac:dyDescent="0.25">
      <c r="A21" s="14"/>
      <c r="B21" s="19"/>
      <c r="C21" s="19"/>
      <c r="D21" s="19"/>
      <c r="E21" s="14"/>
      <c r="F21" s="14">
        <v>15</v>
      </c>
      <c r="G21" s="18" t="s">
        <v>39</v>
      </c>
      <c r="H21" s="19">
        <v>1</v>
      </c>
      <c r="I21" s="19"/>
      <c r="J21" s="14">
        <f t="shared" si="1"/>
        <v>1</v>
      </c>
      <c r="K21" s="14">
        <v>15</v>
      </c>
      <c r="L21" s="18" t="s">
        <v>40</v>
      </c>
      <c r="M21" s="19">
        <v>83</v>
      </c>
      <c r="N21" s="19">
        <v>33</v>
      </c>
      <c r="O21" s="14">
        <f t="shared" si="2"/>
        <v>116</v>
      </c>
      <c r="P21" s="14"/>
      <c r="Q21" s="19"/>
      <c r="R21" s="19"/>
      <c r="S21" s="19"/>
      <c r="T21" s="14"/>
      <c r="U21" s="14">
        <v>15</v>
      </c>
      <c r="V21" s="18" t="s">
        <v>36</v>
      </c>
      <c r="W21" s="19">
        <v>1</v>
      </c>
      <c r="X21" s="19"/>
      <c r="Y21" s="14">
        <f t="shared" si="4"/>
        <v>1</v>
      </c>
      <c r="Z21" s="14"/>
      <c r="AA21" s="19"/>
      <c r="AB21" s="19"/>
      <c r="AC21" s="19"/>
      <c r="AD21" s="14"/>
      <c r="AE21" s="14"/>
      <c r="AF21" s="19"/>
      <c r="AG21" s="19"/>
      <c r="AH21" s="19"/>
      <c r="AI21" s="14"/>
      <c r="AJ21" s="14">
        <v>15</v>
      </c>
      <c r="AK21" s="18" t="s">
        <v>40</v>
      </c>
      <c r="AL21" s="19">
        <v>49</v>
      </c>
      <c r="AM21" s="19"/>
      <c r="AN21" s="14">
        <f t="shared" si="7"/>
        <v>49</v>
      </c>
      <c r="AO21" s="14">
        <v>15</v>
      </c>
      <c r="AP21" s="18" t="s">
        <v>40</v>
      </c>
      <c r="AQ21" s="19">
        <v>66</v>
      </c>
      <c r="AR21" s="19">
        <v>21</v>
      </c>
      <c r="AS21" s="14">
        <f t="shared" si="8"/>
        <v>87</v>
      </c>
      <c r="AT21" s="14">
        <v>15</v>
      </c>
      <c r="AU21" s="18" t="s">
        <v>40</v>
      </c>
      <c r="AV21" s="19">
        <v>65</v>
      </c>
      <c r="AW21" s="19">
        <v>23</v>
      </c>
      <c r="AX21" s="14">
        <f t="shared" si="9"/>
        <v>88</v>
      </c>
      <c r="AY21" s="14"/>
      <c r="AZ21" s="19"/>
      <c r="BA21" s="19"/>
      <c r="BB21" s="19"/>
      <c r="BC21" s="14"/>
      <c r="BD21" s="14"/>
      <c r="BE21" s="19"/>
      <c r="BF21" s="19"/>
      <c r="BG21" s="19"/>
      <c r="BH21" s="14"/>
    </row>
    <row r="22" spans="1:60" ht="35.1" customHeight="1" x14ac:dyDescent="0.25">
      <c r="A22" s="14"/>
      <c r="B22" s="19"/>
      <c r="C22" s="19"/>
      <c r="D22" s="19"/>
      <c r="E22" s="14"/>
      <c r="F22" s="14">
        <v>16</v>
      </c>
      <c r="G22" s="18" t="s">
        <v>40</v>
      </c>
      <c r="H22" s="19">
        <v>102</v>
      </c>
      <c r="I22" s="19">
        <v>12</v>
      </c>
      <c r="J22" s="14">
        <f t="shared" si="1"/>
        <v>114</v>
      </c>
      <c r="K22" s="14">
        <v>16</v>
      </c>
      <c r="L22" s="19"/>
      <c r="M22" s="19"/>
      <c r="N22" s="19"/>
      <c r="O22" s="14"/>
      <c r="P22" s="14"/>
      <c r="Q22" s="19"/>
      <c r="R22" s="19"/>
      <c r="S22" s="19"/>
      <c r="T22" s="14"/>
      <c r="U22" s="14">
        <v>16</v>
      </c>
      <c r="V22" s="18" t="s">
        <v>40</v>
      </c>
      <c r="W22" s="19">
        <v>101</v>
      </c>
      <c r="X22" s="19">
        <v>31</v>
      </c>
      <c r="Y22" s="14">
        <f t="shared" si="4"/>
        <v>132</v>
      </c>
      <c r="Z22" s="14"/>
      <c r="AA22" s="19"/>
      <c r="AB22" s="19"/>
      <c r="AC22" s="19"/>
      <c r="AD22" s="14"/>
      <c r="AE22" s="14"/>
      <c r="AF22" s="19"/>
      <c r="AG22" s="19"/>
      <c r="AH22" s="19"/>
      <c r="AI22" s="14"/>
      <c r="AJ22" s="14"/>
      <c r="AK22" s="19"/>
      <c r="AL22" s="19"/>
      <c r="AM22" s="19"/>
      <c r="AN22" s="14"/>
      <c r="AO22" s="14"/>
      <c r="AP22" s="19"/>
      <c r="AQ22" s="19"/>
      <c r="AR22" s="19"/>
      <c r="AS22" s="14"/>
      <c r="AT22" s="14"/>
      <c r="AU22" s="19"/>
      <c r="AV22" s="19"/>
      <c r="AW22" s="19"/>
      <c r="AX22" s="14"/>
      <c r="AY22" s="14"/>
      <c r="AZ22" s="19"/>
      <c r="BA22" s="19"/>
      <c r="BB22" s="19"/>
      <c r="BC22" s="14"/>
      <c r="BD22" s="14"/>
      <c r="BE22" s="19"/>
      <c r="BF22" s="19"/>
      <c r="BG22" s="19"/>
      <c r="BH22" s="14"/>
    </row>
    <row r="23" spans="1:60" ht="35.1" customHeight="1" x14ac:dyDescent="0.25"/>
    <row r="24" spans="1:60" ht="35.1" customHeight="1" x14ac:dyDescent="0.25"/>
    <row r="25" spans="1:60" ht="35.1" customHeight="1" x14ac:dyDescent="0.25"/>
    <row r="26" spans="1:60" ht="35.1" customHeight="1" x14ac:dyDescent="0.25"/>
    <row r="27" spans="1:60" ht="35.1" customHeight="1" x14ac:dyDescent="0.25"/>
    <row r="28" spans="1:60" ht="35.1" customHeight="1" x14ac:dyDescent="0.25"/>
    <row r="29" spans="1:60" ht="35.1" customHeight="1" x14ac:dyDescent="0.25"/>
    <row r="30" spans="1:60" ht="35.1" customHeight="1" x14ac:dyDescent="0.25"/>
  </sheetData>
  <mergeCells count="28">
    <mergeCell ref="AT5:AT6"/>
    <mergeCell ref="AU5:AX5"/>
    <mergeCell ref="AY5:AY6"/>
    <mergeCell ref="AZ5:BC5"/>
    <mergeCell ref="BD5:BD6"/>
    <mergeCell ref="BE5:BH5"/>
    <mergeCell ref="AE5:AE6"/>
    <mergeCell ref="AF5:AI5"/>
    <mergeCell ref="AJ5:AJ6"/>
    <mergeCell ref="AK5:AN5"/>
    <mergeCell ref="AO5:AO6"/>
    <mergeCell ref="AP5:AS5"/>
    <mergeCell ref="P5:P6"/>
    <mergeCell ref="Q5:T5"/>
    <mergeCell ref="U5:U6"/>
    <mergeCell ref="V5:Y5"/>
    <mergeCell ref="Z5:Z6"/>
    <mergeCell ref="AA5:AD5"/>
    <mergeCell ref="A1:BC1"/>
    <mergeCell ref="A2:BC2"/>
    <mergeCell ref="A3:BC3"/>
    <mergeCell ref="A5:A6"/>
    <mergeCell ref="B5:E5"/>
    <mergeCell ref="F5:F6"/>
    <mergeCell ref="G5:I5"/>
    <mergeCell ref="J5:J6"/>
    <mergeCell ref="K5:K6"/>
    <mergeCell ref="L5:O5"/>
  </mergeCells>
  <pageMargins left="0.31496062992125984" right="0.31496062992125984" top="0.35433070866141736" bottom="0.74803149606299213" header="0.31496062992125984" footer="0.31496062992125984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SURVEILANS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2020-09-24T02:06:28Z</dcterms:created>
  <dcterms:modified xsi:type="dcterms:W3CDTF">2020-09-24T02:06:50Z</dcterms:modified>
</cp:coreProperties>
</file>