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4.13" sheetId="1" r:id="rId1"/>
  </sheets>
  <calcPr calcId="144525" refMode="R1C1"/>
</workbook>
</file>

<file path=xl/calcChain.xml><?xml version="1.0" encoding="utf-8"?>
<calcChain xmlns="http://schemas.openxmlformats.org/spreadsheetml/2006/main">
  <c r="H31" i="1" l="1"/>
  <c r="G31" i="1"/>
  <c r="F31" i="1"/>
  <c r="E31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31" i="1" s="1"/>
  <c r="D9" i="1"/>
</calcChain>
</file>

<file path=xl/sharedStrings.xml><?xml version="1.0" encoding="utf-8"?>
<sst xmlns="http://schemas.openxmlformats.org/spreadsheetml/2006/main" count="35" uniqueCount="33">
  <si>
    <t>Tabel 4.13.</t>
  </si>
  <si>
    <t xml:space="preserve">Jumlah Pemeluk Agama </t>
  </si>
  <si>
    <t>di Kecamatan Wonosalam Tahun 2018</t>
  </si>
  <si>
    <t>Desa</t>
  </si>
  <si>
    <t>Islam</t>
  </si>
  <si>
    <t>Kristen</t>
  </si>
  <si>
    <t>Hndu/</t>
  </si>
  <si>
    <t>Jumlah</t>
  </si>
  <si>
    <t>Katholik</t>
  </si>
  <si>
    <t>Protestan</t>
  </si>
  <si>
    <t>Budha</t>
  </si>
  <si>
    <t>Doreng</t>
  </si>
  <si>
    <t>Tlogodowo</t>
  </si>
  <si>
    <t>Kalianyar</t>
  </si>
  <si>
    <t>Bunderan</t>
  </si>
  <si>
    <t>G e t a s</t>
  </si>
  <si>
    <t>Kerangkulon</t>
  </si>
  <si>
    <t>Karangrowo</t>
  </si>
  <si>
    <t>Lempuyang</t>
  </si>
  <si>
    <t>Tlogorejo</t>
  </si>
  <si>
    <t>Pilangrejo</t>
  </si>
  <si>
    <t>Mojodemak</t>
  </si>
  <si>
    <t>Sidomulyo</t>
  </si>
  <si>
    <t>Kendaldoyong</t>
  </si>
  <si>
    <t>Wonosalam</t>
  </si>
  <si>
    <t>Karangrejo</t>
  </si>
  <si>
    <t>Jogoloyo</t>
  </si>
  <si>
    <t>Botorejo</t>
  </si>
  <si>
    <t>M r a n a k</t>
  </si>
  <si>
    <t>M r i s e n</t>
  </si>
  <si>
    <t xml:space="preserve">K u n c i r </t>
  </si>
  <si>
    <t>Trengguli</t>
  </si>
  <si>
    <t>Sumber : BPS, diolah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</si>
</sst>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\ ###\ ##0"/>
    <numFmt numFmtId="166" formatCode="_(* #,##0_);_(* \(#,##0\);_(* &quot;-&quot;_);_(@_)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color rgb="FF000000"/>
      <name val="Arial"/>
      <family val="2"/>
    </font>
    <font>
      <sz val="10"/>
      <color rgb="FFFF000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1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15">
    <xf numFmtId="0" fontId="0" fillId="0" borderId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0" fontId="1" fillId="0" borderId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/>
    <xf numFmtId="0" fontId="7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readingOrder="1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165" fontId="3" fillId="0" borderId="0" xfId="1" applyNumberFormat="1" applyFont="1" applyBorder="1" applyAlignment="1">
      <alignment horizontal="right"/>
    </xf>
    <xf numFmtId="165" fontId="3" fillId="0" borderId="0" xfId="2" applyNumberFormat="1" applyFont="1" applyFill="1" applyBorder="1" applyAlignment="1" applyProtection="1">
      <alignment horizontal="right"/>
    </xf>
    <xf numFmtId="165" fontId="3" fillId="0" borderId="0" xfId="3" applyNumberFormat="1" applyFont="1"/>
    <xf numFmtId="165" fontId="3" fillId="0" borderId="0" xfId="0" applyNumberFormat="1" applyFont="1"/>
    <xf numFmtId="166" fontId="1" fillId="0" borderId="0" xfId="2"/>
    <xf numFmtId="0" fontId="3" fillId="0" borderId="0" xfId="3" applyFont="1" applyBorder="1"/>
    <xf numFmtId="0" fontId="3" fillId="0" borderId="0" xfId="3" applyFont="1"/>
    <xf numFmtId="0" fontId="6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165" fontId="3" fillId="0" borderId="1" xfId="2" applyNumberFormat="1" applyFont="1" applyFill="1" applyBorder="1" applyAlignment="1" applyProtection="1">
      <alignment horizontal="right"/>
    </xf>
    <xf numFmtId="0" fontId="3" fillId="0" borderId="5" xfId="0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5" fontId="3" fillId="0" borderId="0" xfId="0" applyNumberFormat="1" applyFont="1" applyBorder="1"/>
    <xf numFmtId="0" fontId="3" fillId="0" borderId="3" xfId="0" applyFont="1" applyBorder="1" applyAlignment="1">
      <alignment horizontal="right"/>
    </xf>
    <xf numFmtId="165" fontId="3" fillId="0" borderId="1" xfId="0" applyNumberFormat="1" applyFont="1" applyBorder="1"/>
    <xf numFmtId="0" fontId="4" fillId="0" borderId="0" xfId="0" applyFont="1" applyBorder="1"/>
  </cellXfs>
  <cellStyles count="15">
    <cellStyle name="Comma [0] 2" xfId="4"/>
    <cellStyle name="Comma [0] 2 2" xfId="5"/>
    <cellStyle name="Comma [0] 3" xfId="2"/>
    <cellStyle name="Comma 2" xfId="6"/>
    <cellStyle name="Comma 2 2" xfId="7"/>
    <cellStyle name="Comma 3" xfId="8"/>
    <cellStyle name="Comma 3 2" xfId="9"/>
    <cellStyle name="Comma 4" xfId="10"/>
    <cellStyle name="Comma 5" xfId="11"/>
    <cellStyle name="Comma 6" xfId="12"/>
    <cellStyle name="Comma 7" xfId="1"/>
    <cellStyle name="Normal" xfId="0" builtinId="0"/>
    <cellStyle name="Normal 2" xfId="3"/>
    <cellStyle name="Normal 3" xfId="13"/>
    <cellStyle name="Normal 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0</xdr:col>
      <xdr:colOff>342900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200025"/>
          <a:ext cx="31432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Layout" zoomScaleNormal="100" zoomScaleSheetLayoutView="80" workbookViewId="0">
      <selection activeCell="C1" sqref="C1"/>
    </sheetView>
  </sheetViews>
  <sheetFormatPr defaultRowHeight="12.75" x14ac:dyDescent="0.2"/>
  <cols>
    <col min="1" max="1" width="5.140625" style="2" customWidth="1"/>
    <col min="2" max="2" width="5" style="2" customWidth="1"/>
    <col min="3" max="3" width="12.7109375" style="2" customWidth="1"/>
    <col min="4" max="4" width="7.85546875" style="2" customWidth="1"/>
    <col min="5" max="5" width="8.42578125" style="2" customWidth="1"/>
    <col min="6" max="6" width="8.85546875" style="2" customWidth="1"/>
    <col min="7" max="16384" width="9.140625" style="2"/>
  </cols>
  <sheetData>
    <row r="1" spans="1:9" ht="15.75" customHeight="1" x14ac:dyDescent="0.2">
      <c r="A1" s="1" t="s">
        <v>0</v>
      </c>
      <c r="B1" s="1"/>
      <c r="C1" s="1" t="s">
        <v>1</v>
      </c>
      <c r="D1" s="1"/>
    </row>
    <row r="2" spans="1:9" ht="15.75" customHeight="1" x14ac:dyDescent="0.2">
      <c r="A2" s="3"/>
      <c r="B2" s="3"/>
      <c r="C2" s="1" t="s">
        <v>2</v>
      </c>
      <c r="H2" s="4"/>
    </row>
    <row r="3" spans="1:9" ht="15.75" customHeight="1" thickBot="1" x14ac:dyDescent="0.25">
      <c r="A3" s="5"/>
      <c r="B3" s="5"/>
      <c r="C3" s="6"/>
      <c r="D3" s="6"/>
      <c r="E3" s="6"/>
      <c r="F3" s="5"/>
      <c r="G3" s="5"/>
      <c r="H3" s="7"/>
    </row>
    <row r="4" spans="1:9" ht="14.25" customHeight="1" x14ac:dyDescent="0.2">
      <c r="A4" s="8"/>
      <c r="B4" s="8"/>
      <c r="C4" s="8"/>
      <c r="D4" s="9"/>
      <c r="E4" s="9"/>
      <c r="F4" s="9"/>
    </row>
    <row r="5" spans="1:9" ht="14.25" customHeight="1" x14ac:dyDescent="0.2">
      <c r="A5" s="10" t="s">
        <v>3</v>
      </c>
      <c r="B5" s="10"/>
      <c r="C5" s="10"/>
      <c r="D5" s="8" t="s">
        <v>4</v>
      </c>
      <c r="E5" s="8" t="s">
        <v>5</v>
      </c>
      <c r="F5" s="8" t="s">
        <v>5</v>
      </c>
      <c r="G5" s="2" t="s">
        <v>6</v>
      </c>
      <c r="H5" s="2" t="s">
        <v>7</v>
      </c>
    </row>
    <row r="6" spans="1:9" ht="14.25" customHeight="1" thickBot="1" x14ac:dyDescent="0.25">
      <c r="A6" s="11"/>
      <c r="B6" s="11"/>
      <c r="C6" s="11"/>
      <c r="D6" s="11"/>
      <c r="E6" s="11" t="s">
        <v>8</v>
      </c>
      <c r="F6" s="11" t="s">
        <v>9</v>
      </c>
      <c r="G6" s="5" t="s">
        <v>10</v>
      </c>
      <c r="H6" s="5"/>
    </row>
    <row r="7" spans="1:9" ht="14.25" customHeight="1" thickBot="1" x14ac:dyDescent="0.25">
      <c r="A7" s="12">
        <v>1</v>
      </c>
      <c r="B7" s="12"/>
      <c r="C7" s="12"/>
      <c r="D7" s="13">
        <v>2</v>
      </c>
      <c r="E7" s="13">
        <v>3</v>
      </c>
      <c r="F7" s="13">
        <v>4</v>
      </c>
      <c r="G7" s="14">
        <v>5</v>
      </c>
      <c r="H7" s="15">
        <v>6</v>
      </c>
    </row>
    <row r="8" spans="1:9" ht="12.75" customHeight="1" x14ac:dyDescent="0.2">
      <c r="A8" s="16"/>
      <c r="B8" s="16"/>
      <c r="C8" s="16"/>
      <c r="D8" s="17"/>
      <c r="E8" s="17"/>
      <c r="F8" s="17"/>
    </row>
    <row r="9" spans="1:9" ht="15.75" customHeight="1" x14ac:dyDescent="0.2">
      <c r="A9" s="8">
        <v>1</v>
      </c>
      <c r="B9" s="16" t="s">
        <v>11</v>
      </c>
      <c r="D9" s="18">
        <f>H9-G9-F9-E9</f>
        <v>2243</v>
      </c>
      <c r="E9" s="19">
        <v>0</v>
      </c>
      <c r="F9" s="19">
        <v>3</v>
      </c>
      <c r="G9" s="20">
        <v>0</v>
      </c>
      <c r="H9" s="18">
        <v>2246</v>
      </c>
      <c r="I9" s="21"/>
    </row>
    <row r="10" spans="1:9" ht="15.75" customHeight="1" x14ac:dyDescent="0.2">
      <c r="A10" s="8">
        <v>2</v>
      </c>
      <c r="B10" s="16" t="s">
        <v>12</v>
      </c>
      <c r="D10" s="18">
        <f t="shared" ref="D10:D29" si="0">H10-G10-F10-E10</f>
        <v>1065</v>
      </c>
      <c r="E10" s="19">
        <v>0</v>
      </c>
      <c r="F10" s="19">
        <v>0</v>
      </c>
      <c r="G10" s="20">
        <v>0</v>
      </c>
      <c r="H10" s="18">
        <v>1065</v>
      </c>
      <c r="I10" s="21"/>
    </row>
    <row r="11" spans="1:9" ht="15.75" customHeight="1" x14ac:dyDescent="0.2">
      <c r="A11" s="8">
        <v>3</v>
      </c>
      <c r="B11" s="16" t="s">
        <v>13</v>
      </c>
      <c r="D11" s="18">
        <f t="shared" si="0"/>
        <v>3650</v>
      </c>
      <c r="E11" s="19">
        <v>0</v>
      </c>
      <c r="F11" s="19">
        <v>2</v>
      </c>
      <c r="G11" s="20">
        <v>0</v>
      </c>
      <c r="H11" s="18">
        <v>3652</v>
      </c>
      <c r="I11" s="21"/>
    </row>
    <row r="12" spans="1:9" ht="15.75" customHeight="1" x14ac:dyDescent="0.2">
      <c r="A12" s="8">
        <v>4</v>
      </c>
      <c r="B12" s="16" t="s">
        <v>14</v>
      </c>
      <c r="D12" s="18">
        <f t="shared" si="0"/>
        <v>2158</v>
      </c>
      <c r="E12" s="19">
        <v>0</v>
      </c>
      <c r="F12" s="19">
        <v>0</v>
      </c>
      <c r="G12" s="20">
        <v>0</v>
      </c>
      <c r="H12" s="18">
        <v>2158</v>
      </c>
      <c r="I12" s="21"/>
    </row>
    <row r="13" spans="1:9" ht="15.75" customHeight="1" x14ac:dyDescent="0.2">
      <c r="A13" s="8">
        <v>5</v>
      </c>
      <c r="B13" s="16" t="s">
        <v>15</v>
      </c>
      <c r="D13" s="18">
        <f t="shared" si="0"/>
        <v>4394</v>
      </c>
      <c r="E13" s="19">
        <v>0</v>
      </c>
      <c r="F13" s="19">
        <v>0</v>
      </c>
      <c r="G13" s="20">
        <v>0</v>
      </c>
      <c r="H13" s="18">
        <v>4394</v>
      </c>
      <c r="I13" s="21"/>
    </row>
    <row r="14" spans="1:9" ht="15.75" customHeight="1" x14ac:dyDescent="0.2">
      <c r="A14" s="8">
        <v>6</v>
      </c>
      <c r="B14" s="16" t="s">
        <v>16</v>
      </c>
      <c r="D14" s="18">
        <f t="shared" si="0"/>
        <v>3784</v>
      </c>
      <c r="E14" s="19">
        <v>0</v>
      </c>
      <c r="F14" s="19">
        <v>0</v>
      </c>
      <c r="G14" s="20">
        <v>0</v>
      </c>
      <c r="H14" s="18">
        <v>3784</v>
      </c>
      <c r="I14" s="21"/>
    </row>
    <row r="15" spans="1:9" ht="15.75" customHeight="1" x14ac:dyDescent="0.2">
      <c r="A15" s="8">
        <v>7</v>
      </c>
      <c r="B15" s="16" t="s">
        <v>17</v>
      </c>
      <c r="D15" s="18">
        <f t="shared" si="0"/>
        <v>2091</v>
      </c>
      <c r="E15" s="19">
        <v>0</v>
      </c>
      <c r="F15" s="19">
        <v>0</v>
      </c>
      <c r="G15" s="20">
        <v>0</v>
      </c>
      <c r="H15" s="18">
        <v>2091</v>
      </c>
      <c r="I15" s="21"/>
    </row>
    <row r="16" spans="1:9" ht="15.75" customHeight="1" x14ac:dyDescent="0.2">
      <c r="A16" s="8">
        <v>8</v>
      </c>
      <c r="B16" s="16" t="s">
        <v>18</v>
      </c>
      <c r="D16" s="18">
        <f t="shared" si="0"/>
        <v>1436</v>
      </c>
      <c r="E16" s="19">
        <v>0</v>
      </c>
      <c r="F16" s="19">
        <v>0</v>
      </c>
      <c r="G16" s="20">
        <v>0</v>
      </c>
      <c r="H16" s="18">
        <v>1436</v>
      </c>
      <c r="I16" s="21"/>
    </row>
    <row r="17" spans="1:12" ht="15.75" customHeight="1" x14ac:dyDescent="0.2">
      <c r="A17" s="8">
        <v>9</v>
      </c>
      <c r="B17" s="16" t="s">
        <v>19</v>
      </c>
      <c r="D17" s="18">
        <f t="shared" si="0"/>
        <v>2573</v>
      </c>
      <c r="E17" s="19">
        <v>0</v>
      </c>
      <c r="F17" s="19">
        <v>0</v>
      </c>
      <c r="G17" s="20">
        <v>0</v>
      </c>
      <c r="H17" s="18">
        <v>2573</v>
      </c>
      <c r="I17" s="21"/>
    </row>
    <row r="18" spans="1:12" ht="15.75" customHeight="1" x14ac:dyDescent="0.2">
      <c r="A18" s="8">
        <v>10</v>
      </c>
      <c r="B18" s="16" t="s">
        <v>20</v>
      </c>
      <c r="D18" s="18">
        <f t="shared" si="0"/>
        <v>4320</v>
      </c>
      <c r="E18" s="19">
        <v>0</v>
      </c>
      <c r="F18" s="19">
        <v>0</v>
      </c>
      <c r="G18" s="20">
        <v>0</v>
      </c>
      <c r="H18" s="18">
        <v>4320</v>
      </c>
      <c r="I18" s="21"/>
    </row>
    <row r="19" spans="1:12" ht="15.75" customHeight="1" x14ac:dyDescent="0.2">
      <c r="A19" s="8">
        <v>11</v>
      </c>
      <c r="B19" s="16" t="s">
        <v>21</v>
      </c>
      <c r="D19" s="18">
        <f t="shared" si="0"/>
        <v>4191</v>
      </c>
      <c r="E19" s="19">
        <v>0</v>
      </c>
      <c r="F19" s="19">
        <v>0</v>
      </c>
      <c r="G19" s="20">
        <v>0</v>
      </c>
      <c r="H19" s="18">
        <v>4191</v>
      </c>
      <c r="I19" s="21"/>
      <c r="L19" s="22"/>
    </row>
    <row r="20" spans="1:12" ht="15.75" customHeight="1" x14ac:dyDescent="0.2">
      <c r="A20" s="8">
        <v>12</v>
      </c>
      <c r="B20" s="16" t="s">
        <v>22</v>
      </c>
      <c r="D20" s="18">
        <f t="shared" si="0"/>
        <v>4769</v>
      </c>
      <c r="E20" s="19">
        <v>2</v>
      </c>
      <c r="F20" s="19">
        <v>3</v>
      </c>
      <c r="G20" s="20">
        <v>0</v>
      </c>
      <c r="H20" s="18">
        <v>4774</v>
      </c>
      <c r="I20" s="21"/>
    </row>
    <row r="21" spans="1:12" ht="15.75" customHeight="1" x14ac:dyDescent="0.2">
      <c r="A21" s="8">
        <v>13</v>
      </c>
      <c r="B21" s="16" t="s">
        <v>23</v>
      </c>
      <c r="D21" s="18">
        <f t="shared" si="0"/>
        <v>3202</v>
      </c>
      <c r="E21" s="19">
        <v>0</v>
      </c>
      <c r="F21" s="19">
        <v>0</v>
      </c>
      <c r="G21" s="20">
        <v>0</v>
      </c>
      <c r="H21" s="18">
        <v>3202</v>
      </c>
      <c r="I21" s="21"/>
    </row>
    <row r="22" spans="1:12" ht="15.75" customHeight="1" x14ac:dyDescent="0.2">
      <c r="A22" s="8">
        <v>14</v>
      </c>
      <c r="B22" s="16" t="s">
        <v>24</v>
      </c>
      <c r="D22" s="18">
        <f t="shared" si="0"/>
        <v>5384</v>
      </c>
      <c r="E22" s="19">
        <v>5</v>
      </c>
      <c r="F22" s="19">
        <v>0</v>
      </c>
      <c r="G22" s="20">
        <v>0</v>
      </c>
      <c r="H22" s="18">
        <v>5389</v>
      </c>
      <c r="I22" s="21"/>
    </row>
    <row r="23" spans="1:12" ht="15.75" customHeight="1" x14ac:dyDescent="0.2">
      <c r="A23" s="8">
        <v>15</v>
      </c>
      <c r="B23" s="16" t="s">
        <v>25</v>
      </c>
      <c r="D23" s="18">
        <f t="shared" si="0"/>
        <v>4369</v>
      </c>
      <c r="E23" s="19">
        <v>3</v>
      </c>
      <c r="F23" s="19">
        <v>10</v>
      </c>
      <c r="G23" s="20">
        <v>2</v>
      </c>
      <c r="H23" s="18">
        <v>4384</v>
      </c>
      <c r="I23" s="21"/>
    </row>
    <row r="24" spans="1:12" ht="15.75" customHeight="1" x14ac:dyDescent="0.2">
      <c r="A24" s="8">
        <v>16</v>
      </c>
      <c r="B24" s="16" t="s">
        <v>26</v>
      </c>
      <c r="D24" s="18">
        <f t="shared" si="0"/>
        <v>7943</v>
      </c>
      <c r="E24" s="19">
        <v>25</v>
      </c>
      <c r="F24" s="19">
        <v>56</v>
      </c>
      <c r="G24" s="20">
        <v>9</v>
      </c>
      <c r="H24" s="18">
        <v>8033</v>
      </c>
      <c r="I24" s="21"/>
    </row>
    <row r="25" spans="1:12" ht="15.75" customHeight="1" x14ac:dyDescent="0.2">
      <c r="A25" s="8">
        <v>17</v>
      </c>
      <c r="B25" s="16" t="s">
        <v>27</v>
      </c>
      <c r="D25" s="18">
        <f t="shared" si="0"/>
        <v>5073</v>
      </c>
      <c r="E25" s="19">
        <v>9</v>
      </c>
      <c r="F25" s="19">
        <v>5</v>
      </c>
      <c r="G25" s="20">
        <v>0</v>
      </c>
      <c r="H25" s="18">
        <v>5087</v>
      </c>
      <c r="I25" s="21"/>
    </row>
    <row r="26" spans="1:12" ht="15.75" customHeight="1" x14ac:dyDescent="0.2">
      <c r="A26" s="8">
        <v>18</v>
      </c>
      <c r="B26" s="16" t="s">
        <v>28</v>
      </c>
      <c r="C26" s="16"/>
      <c r="D26" s="18">
        <f t="shared" si="0"/>
        <v>3433</v>
      </c>
      <c r="E26" s="19">
        <v>0</v>
      </c>
      <c r="F26" s="19">
        <v>4</v>
      </c>
      <c r="G26" s="20">
        <v>0</v>
      </c>
      <c r="H26" s="18">
        <v>3437</v>
      </c>
      <c r="I26" s="21"/>
    </row>
    <row r="27" spans="1:12" ht="15.75" customHeight="1" x14ac:dyDescent="0.2">
      <c r="A27" s="8">
        <v>19</v>
      </c>
      <c r="B27" s="16" t="s">
        <v>29</v>
      </c>
      <c r="C27" s="16"/>
      <c r="D27" s="18">
        <f t="shared" si="0"/>
        <v>2835</v>
      </c>
      <c r="E27" s="23">
        <v>0</v>
      </c>
      <c r="F27" s="23">
        <v>0</v>
      </c>
      <c r="G27" s="20">
        <v>0</v>
      </c>
      <c r="H27" s="18">
        <v>2835</v>
      </c>
      <c r="I27" s="21"/>
    </row>
    <row r="28" spans="1:12" ht="15.75" customHeight="1" x14ac:dyDescent="0.2">
      <c r="A28" s="8">
        <v>20</v>
      </c>
      <c r="B28" s="2" t="s">
        <v>30</v>
      </c>
      <c r="D28" s="18">
        <f t="shared" si="0"/>
        <v>3859</v>
      </c>
      <c r="E28" s="23">
        <v>3</v>
      </c>
      <c r="F28" s="23">
        <v>0</v>
      </c>
      <c r="G28" s="20">
        <v>0</v>
      </c>
      <c r="H28" s="18">
        <v>3862</v>
      </c>
      <c r="I28" s="21"/>
    </row>
    <row r="29" spans="1:12" ht="15.75" customHeight="1" x14ac:dyDescent="0.2">
      <c r="A29" s="8">
        <v>21</v>
      </c>
      <c r="B29" s="2" t="s">
        <v>31</v>
      </c>
      <c r="D29" s="18">
        <f t="shared" si="0"/>
        <v>4447</v>
      </c>
      <c r="E29" s="24">
        <v>0</v>
      </c>
      <c r="F29" s="24">
        <v>0</v>
      </c>
      <c r="G29" s="20">
        <v>0</v>
      </c>
      <c r="H29" s="18">
        <v>4447</v>
      </c>
      <c r="I29" s="21"/>
    </row>
    <row r="30" spans="1:12" ht="8.25" customHeight="1" thickBot="1" x14ac:dyDescent="0.25">
      <c r="A30" s="5"/>
      <c r="B30" s="5"/>
      <c r="C30" s="5"/>
      <c r="D30" s="25"/>
      <c r="E30" s="25"/>
      <c r="F30" s="25"/>
      <c r="G30" s="25"/>
      <c r="H30" s="25"/>
    </row>
    <row r="31" spans="1:12" ht="15.75" customHeight="1" thickBot="1" x14ac:dyDescent="0.25">
      <c r="A31" s="26" t="s">
        <v>7</v>
      </c>
      <c r="B31" s="26"/>
      <c r="C31" s="27">
        <v>2018</v>
      </c>
      <c r="D31" s="28">
        <f>SUM(D9:D29)</f>
        <v>77219</v>
      </c>
      <c r="E31" s="28">
        <f>SUM(E9:E29)</f>
        <v>47</v>
      </c>
      <c r="F31" s="28">
        <f>SUM(F9:F29)</f>
        <v>83</v>
      </c>
      <c r="G31" s="28">
        <f>SUM(G9:G29)</f>
        <v>11</v>
      </c>
      <c r="H31" s="28">
        <f>SUM(H9:H29)</f>
        <v>77360</v>
      </c>
      <c r="I31" s="21"/>
    </row>
    <row r="32" spans="1:12" ht="15.75" customHeight="1" x14ac:dyDescent="0.2">
      <c r="A32" s="8"/>
      <c r="B32" s="8"/>
      <c r="C32" s="29">
        <v>2017</v>
      </c>
      <c r="D32" s="30">
        <v>76536</v>
      </c>
      <c r="E32" s="30">
        <v>26</v>
      </c>
      <c r="F32" s="30">
        <v>96</v>
      </c>
      <c r="G32" s="31">
        <v>12</v>
      </c>
      <c r="H32" s="31">
        <v>76670</v>
      </c>
      <c r="I32" s="21"/>
    </row>
    <row r="33" spans="1:9" ht="15.75" customHeight="1" x14ac:dyDescent="0.2">
      <c r="A33" s="17"/>
      <c r="B33" s="17"/>
      <c r="C33" s="17">
        <v>2016</v>
      </c>
      <c r="D33" s="19">
        <v>75825</v>
      </c>
      <c r="E33" s="19">
        <v>26</v>
      </c>
      <c r="F33" s="19">
        <v>96</v>
      </c>
      <c r="G33" s="31">
        <v>12</v>
      </c>
      <c r="H33" s="31">
        <v>75959</v>
      </c>
      <c r="I33" s="21"/>
    </row>
    <row r="34" spans="1:9" x14ac:dyDescent="0.2">
      <c r="A34" s="17"/>
      <c r="B34" s="17"/>
      <c r="C34" s="17">
        <v>2015</v>
      </c>
      <c r="D34" s="19">
        <v>75103</v>
      </c>
      <c r="E34" s="19">
        <v>24</v>
      </c>
      <c r="F34" s="19">
        <v>105</v>
      </c>
      <c r="G34" s="31">
        <v>8</v>
      </c>
      <c r="H34" s="31">
        <v>75959</v>
      </c>
      <c r="I34" s="21"/>
    </row>
    <row r="35" spans="1:9" ht="13.5" thickBot="1" x14ac:dyDescent="0.25">
      <c r="A35" s="32"/>
      <c r="B35" s="32"/>
      <c r="C35" s="32">
        <v>2014</v>
      </c>
      <c r="D35" s="28">
        <v>74369</v>
      </c>
      <c r="E35" s="28">
        <v>24</v>
      </c>
      <c r="F35" s="28">
        <v>105</v>
      </c>
      <c r="G35" s="33">
        <v>8</v>
      </c>
      <c r="H35" s="33">
        <v>75240</v>
      </c>
    </row>
    <row r="36" spans="1:9" x14ac:dyDescent="0.2">
      <c r="A36" s="34" t="s">
        <v>32</v>
      </c>
      <c r="B36" s="34"/>
      <c r="C36" s="34"/>
      <c r="D36" s="17"/>
      <c r="E36" s="17"/>
    </row>
  </sheetData>
  <sheetProtection selectLockedCells="1" selectUnlockedCells="1"/>
  <mergeCells count="3">
    <mergeCell ref="A5:C5"/>
    <mergeCell ref="A7:C7"/>
    <mergeCell ref="A31:B31"/>
  </mergeCells>
  <pageMargins left="0.78740157480314998" right="0.59055118110236204" top="0.98425196850393704" bottom="0.78740157480314998" header="0.39370078740157499" footer="0.39370078740157499"/>
  <pageSetup paperSize="11" scale="87" firstPageNumber="0" orientation="portrait" r:id="rId1"/>
  <headerFooter>
    <oddHeader>&amp;R&amp;"Times New Roman,Bold Italic"&amp;9Sosial ________________________________________________________________________________</oddHeader>
    <oddFooter>&amp;L&amp;"Times New Roman,Bold Italic"&amp;9
Kecamatan Wonosalam Dalam Angka 2019&amp;R&amp;"Times New Roman,Bold Italic"&amp;9________________________________________________________________________________
63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2020-01-18T06:09:49Z</dcterms:created>
  <dcterms:modified xsi:type="dcterms:W3CDTF">2020-01-18T06:10:17Z</dcterms:modified>
</cp:coreProperties>
</file>