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DATA PRIORITAS TW 2\"/>
    </mc:Choice>
  </mc:AlternateContent>
  <xr:revisionPtr revIDLastSave="0" documentId="13_ncr:1_{9F1A4723-C175-47A4-B1BD-C8B4B45388C8}" xr6:coauthVersionLast="45" xr6:coauthVersionMax="45" xr10:uidLastSave="{00000000-0000-0000-0000-000000000000}"/>
  <bookViews>
    <workbookView xWindow="-120" yWindow="-120" windowWidth="20730" windowHeight="11160" xr2:uid="{64A35648-BBCE-4E28-9BA1-07A8980395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64" i="1" l="1"/>
</calcChain>
</file>

<file path=xl/sharedStrings.xml><?xml version="1.0" encoding="utf-8"?>
<sst xmlns="http://schemas.openxmlformats.org/spreadsheetml/2006/main" count="77" uniqueCount="63">
  <si>
    <t>LAPORAN REALISASI EKSPOR</t>
  </si>
  <si>
    <t>KOMODITI HASIL INDUSTRI DI KABUPATEN DEMAK</t>
  </si>
  <si>
    <t>TRIWULAN II TAHUN 2025</t>
  </si>
  <si>
    <t>NO.</t>
  </si>
  <si>
    <t>JENIS KOMODITI</t>
  </si>
  <si>
    <t>REALISASI EKSPOR</t>
  </si>
  <si>
    <t>SATUAN</t>
  </si>
  <si>
    <t>VOLUME</t>
  </si>
  <si>
    <t>NAILAI US$</t>
  </si>
  <si>
    <t xml:space="preserve"> </t>
  </si>
  <si>
    <t>1.</t>
  </si>
  <si>
    <t>Chain H 1966 C x 67 M x 32 pcs</t>
  </si>
  <si>
    <t>mtr</t>
  </si>
  <si>
    <t>Chain H 1966 C x 55 M x 12 pcs</t>
  </si>
  <si>
    <t xml:space="preserve">Finishing : Tumbling </t>
  </si>
  <si>
    <t>Pcs</t>
  </si>
  <si>
    <t>2.</t>
  </si>
  <si>
    <t xml:space="preserve">Indonesia Ply wood, Bangkirai </t>
  </si>
  <si>
    <t>m3</t>
  </si>
  <si>
    <t>E4E, Comby Ply wood, Bengkirai</t>
  </si>
  <si>
    <t>groove redeed, Meranti...</t>
  </si>
  <si>
    <t>3.</t>
  </si>
  <si>
    <t>Pasteurized Crab Meat</t>
  </si>
  <si>
    <t>Kgs</t>
  </si>
  <si>
    <t>4.</t>
  </si>
  <si>
    <t>Friction Dust FF</t>
  </si>
  <si>
    <t>kgs</t>
  </si>
  <si>
    <t>5.</t>
  </si>
  <si>
    <t xml:space="preserve">Door, </t>
  </si>
  <si>
    <t>Parquet</t>
  </si>
  <si>
    <t>6.</t>
  </si>
  <si>
    <t xml:space="preserve">peralatan olah raga kendo dan  </t>
  </si>
  <si>
    <t>PCE</t>
  </si>
  <si>
    <t>aksesorisnya, kendo uniform</t>
  </si>
  <si>
    <t>kendo bags dan bag pack.</t>
  </si>
  <si>
    <t>7.</t>
  </si>
  <si>
    <t>calsium silica board,</t>
  </si>
  <si>
    <t>pcs</t>
  </si>
  <si>
    <t>Fiber cement Sheets</t>
  </si>
  <si>
    <t>8.</t>
  </si>
  <si>
    <t>NIHIL</t>
  </si>
  <si>
    <t>9.</t>
  </si>
  <si>
    <t>Furniture</t>
  </si>
  <si>
    <t>10.</t>
  </si>
  <si>
    <t>AC CCF10B10A Friedrich Window,</t>
  </si>
  <si>
    <t>pc</t>
  </si>
  <si>
    <t>AC CL-05CMD1 Cool-Living Window,</t>
  </si>
  <si>
    <t>set</t>
  </si>
  <si>
    <t>XZT505 W Corection Tape</t>
  </si>
  <si>
    <t>unit</t>
  </si>
  <si>
    <t>11.</t>
  </si>
  <si>
    <t>PE 20'SKT, PE 30"SWAXED SC</t>
  </si>
  <si>
    <t>KGM</t>
  </si>
  <si>
    <t>TR 30/2 WV (65/35)</t>
  </si>
  <si>
    <t>12.</t>
  </si>
  <si>
    <t>13.</t>
  </si>
  <si>
    <t>Kayu olahan</t>
  </si>
  <si>
    <t>14.</t>
  </si>
  <si>
    <t>Kacang mete</t>
  </si>
  <si>
    <t>Kg</t>
  </si>
  <si>
    <t>Sumber Data : Dindagkop UKM Kabupaten Demak</t>
  </si>
  <si>
    <t>Ket  :  Jumlah eksportir 14 - 1 Nihil =</t>
  </si>
  <si>
    <t>1149 : Jumlah Eksportir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</si>
</sst>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_);_(@_)"/>
    <numFmt numFmtId="166" formatCode="_(* #,##0.0000_);_(* \(#,##0.0000\);_(* &quot;-&quot;_);_(@_)"/>
    <numFmt numFmtId="167" formatCode="0.0000"/>
    <numFmt numFmtId="168" formatCode="[$€-2]\ 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charset val="1"/>
      <scheme val="minor"/>
    </font>
    <font>
      <sz val="8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</font>
    <font>
      <sz val="7"/>
      <color theme="1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42">
    <xf numFmtId="0" fontId="0" fillId="0" borderId="0" xfId="0"/>
    <xf numFmtId="0" fontId="2" fillId="0" borderId="0" xfId="3" applyFont="1" applyAlignment="1">
      <alignment horizontal="center"/>
    </xf>
    <xf numFmtId="0" fontId="1" fillId="0" borderId="0" xfId="3" applyAlignment="1">
      <alignment horizontal="center"/>
    </xf>
    <xf numFmtId="0" fontId="1" fillId="0" borderId="6" xfId="3" applyBorder="1" applyAlignment="1">
      <alignment horizontal="center"/>
    </xf>
    <xf numFmtId="0" fontId="3" fillId="0" borderId="6" xfId="0" applyFont="1" applyBorder="1"/>
    <xf numFmtId="0" fontId="0" fillId="0" borderId="6" xfId="0" applyBorder="1"/>
    <xf numFmtId="164" fontId="4" fillId="0" borderId="6" xfId="0" applyNumberFormat="1" applyFont="1" applyBorder="1" applyAlignment="1">
      <alignment horizontal="left"/>
    </xf>
    <xf numFmtId="164" fontId="0" fillId="0" borderId="6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0" fontId="4" fillId="0" borderId="6" xfId="0" applyFont="1" applyBorder="1"/>
    <xf numFmtId="0" fontId="0" fillId="0" borderId="6" xfId="0" applyBorder="1" applyAlignment="1">
      <alignment horizontal="center"/>
    </xf>
    <xf numFmtId="164" fontId="0" fillId="0" borderId="6" xfId="0" applyNumberFormat="1" applyBorder="1"/>
    <xf numFmtId="165" fontId="0" fillId="0" borderId="6" xfId="2" applyNumberFormat="1" applyFont="1" applyBorder="1"/>
    <xf numFmtId="0" fontId="1" fillId="0" borderId="6" xfId="3" applyBorder="1" applyAlignment="1">
      <alignment horizontal="left"/>
    </xf>
    <xf numFmtId="0" fontId="6" fillId="0" borderId="6" xfId="3" applyFont="1" applyBorder="1" applyAlignment="1">
      <alignment horizontal="left"/>
    </xf>
    <xf numFmtId="0" fontId="1" fillId="0" borderId="6" xfId="3" applyBorder="1" applyAlignment="1">
      <alignment horizontal="right"/>
    </xf>
    <xf numFmtId="165" fontId="1" fillId="0" borderId="6" xfId="2" applyNumberFormat="1" applyFont="1" applyBorder="1" applyAlignment="1">
      <alignment horizontal="center"/>
    </xf>
    <xf numFmtId="166" fontId="0" fillId="0" borderId="6" xfId="2" applyNumberFormat="1" applyFont="1" applyBorder="1"/>
    <xf numFmtId="4" fontId="0" fillId="0" borderId="6" xfId="0" applyNumberFormat="1" applyBorder="1"/>
    <xf numFmtId="166" fontId="0" fillId="0" borderId="6" xfId="0" applyNumberFormat="1" applyBorder="1"/>
    <xf numFmtId="165" fontId="0" fillId="0" borderId="6" xfId="0" applyNumberFormat="1" applyBorder="1"/>
    <xf numFmtId="43" fontId="1" fillId="0" borderId="6" xfId="1" applyFont="1" applyBorder="1" applyAlignment="1">
      <alignment horizontal="center"/>
    </xf>
    <xf numFmtId="43" fontId="5" fillId="0" borderId="0" xfId="1" applyFont="1"/>
    <xf numFmtId="0" fontId="7" fillId="0" borderId="6" xfId="3" applyFont="1" applyBorder="1" applyAlignment="1">
      <alignment horizontal="left"/>
    </xf>
    <xf numFmtId="2" fontId="1" fillId="0" borderId="6" xfId="3" applyNumberFormat="1" applyBorder="1" applyAlignment="1">
      <alignment horizontal="center"/>
    </xf>
    <xf numFmtId="167" fontId="0" fillId="0" borderId="6" xfId="0" applyNumberFormat="1" applyBorder="1" applyAlignment="1">
      <alignment horizontal="right"/>
    </xf>
    <xf numFmtId="167" fontId="0" fillId="0" borderId="6" xfId="0" applyNumberFormat="1" applyBorder="1"/>
    <xf numFmtId="4" fontId="8" fillId="0" borderId="6" xfId="0" applyNumberFormat="1" applyFont="1" applyBorder="1"/>
    <xf numFmtId="168" fontId="8" fillId="2" borderId="6" xfId="0" quotePrefix="1" applyNumberFormat="1" applyFont="1" applyFill="1" applyBorder="1"/>
    <xf numFmtId="165" fontId="0" fillId="0" borderId="6" xfId="2" applyNumberFormat="1" applyFont="1" applyBorder="1" applyAlignment="1">
      <alignment horizontal="center"/>
    </xf>
    <xf numFmtId="0" fontId="9" fillId="0" borderId="6" xfId="0" applyFont="1" applyBorder="1"/>
    <xf numFmtId="165" fontId="2" fillId="0" borderId="6" xfId="3" applyNumberFormat="1" applyFont="1" applyBorder="1" applyAlignment="1">
      <alignment horizontal="center"/>
    </xf>
    <xf numFmtId="0" fontId="2" fillId="0" borderId="0" xfId="3" applyFont="1" applyAlignment="1">
      <alignment horizontal="center"/>
    </xf>
    <xf numFmtId="0" fontId="1" fillId="0" borderId="1" xfId="3" applyBorder="1" applyAlignment="1">
      <alignment horizontal="center" vertical="center"/>
    </xf>
    <xf numFmtId="0" fontId="1" fillId="0" borderId="5" xfId="3" applyBorder="1" applyAlignment="1">
      <alignment horizontal="center" vertical="center"/>
    </xf>
    <xf numFmtId="0" fontId="1" fillId="0" borderId="2" xfId="3" applyBorder="1" applyAlignment="1">
      <alignment horizontal="center"/>
    </xf>
    <xf numFmtId="0" fontId="1" fillId="0" borderId="3" xfId="3" applyBorder="1" applyAlignment="1">
      <alignment horizontal="center"/>
    </xf>
    <xf numFmtId="0" fontId="1" fillId="0" borderId="4" xfId="3" applyBorder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left"/>
    </xf>
    <xf numFmtId="0" fontId="1" fillId="3" borderId="6" xfId="3" applyFill="1" applyBorder="1" applyAlignment="1">
      <alignment horizontal="center"/>
    </xf>
    <xf numFmtId="0" fontId="1" fillId="0" borderId="0" xfId="3" applyFont="1" applyAlignment="1">
      <alignment horizontal="left"/>
    </xf>
  </cellXfs>
  <cellStyles count="4">
    <cellStyle name="Comma" xfId="1" builtinId="3"/>
    <cellStyle name="Comma [0]" xfId="2" builtinId="6"/>
    <cellStyle name="Normal" xfId="0" builtinId="0"/>
    <cellStyle name="Normal 2" xfId="3" xr:uid="{9E5CABFF-F197-4939-82C3-E9DF7DECAE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4B901-F7A1-4FFA-BD60-C3DB41EDA516}">
  <dimension ref="A1:E68"/>
  <sheetViews>
    <sheetView tabSelected="1" topLeftCell="A47" workbookViewId="0">
      <selection activeCell="J15" sqref="J15"/>
    </sheetView>
  </sheetViews>
  <sheetFormatPr defaultRowHeight="15" x14ac:dyDescent="0.25"/>
  <cols>
    <col min="1" max="1" width="6" customWidth="1"/>
    <col min="2" max="2" width="24.42578125" customWidth="1"/>
    <col min="4" max="5" width="15.85546875" customWidth="1"/>
  </cols>
  <sheetData>
    <row r="1" spans="1:5" x14ac:dyDescent="0.25">
      <c r="A1" s="32" t="s">
        <v>0</v>
      </c>
      <c r="B1" s="32"/>
      <c r="C1" s="32"/>
      <c r="D1" s="32"/>
      <c r="E1" s="32"/>
    </row>
    <row r="2" spans="1:5" x14ac:dyDescent="0.25">
      <c r="A2" s="32" t="s">
        <v>1</v>
      </c>
      <c r="B2" s="32"/>
      <c r="C2" s="32"/>
      <c r="D2" s="32"/>
      <c r="E2" s="32"/>
    </row>
    <row r="3" spans="1:5" x14ac:dyDescent="0.25">
      <c r="A3" s="32" t="s">
        <v>2</v>
      </c>
      <c r="B3" s="32"/>
      <c r="C3" s="32"/>
      <c r="D3" s="32"/>
      <c r="E3" s="32"/>
    </row>
    <row r="4" spans="1:5" x14ac:dyDescent="0.25">
      <c r="A4" s="41" t="s">
        <v>62</v>
      </c>
      <c r="B4" s="41"/>
      <c r="C4" s="1"/>
      <c r="D4" s="1"/>
      <c r="E4" s="1"/>
    </row>
    <row r="5" spans="1:5" x14ac:dyDescent="0.25">
      <c r="A5" s="2"/>
      <c r="B5" s="2"/>
      <c r="C5" s="2"/>
      <c r="D5" s="2"/>
      <c r="E5" s="2"/>
    </row>
    <row r="6" spans="1:5" x14ac:dyDescent="0.25">
      <c r="A6" s="33" t="s">
        <v>3</v>
      </c>
      <c r="B6" s="33" t="s">
        <v>4</v>
      </c>
      <c r="C6" s="35" t="s">
        <v>5</v>
      </c>
      <c r="D6" s="36"/>
      <c r="E6" s="37"/>
    </row>
    <row r="7" spans="1:5" x14ac:dyDescent="0.25">
      <c r="A7" s="34"/>
      <c r="B7" s="34"/>
      <c r="C7" s="3" t="s">
        <v>6</v>
      </c>
      <c r="D7" s="3" t="s">
        <v>7</v>
      </c>
      <c r="E7" s="3" t="s">
        <v>8</v>
      </c>
    </row>
    <row r="8" spans="1:5" x14ac:dyDescent="0.25">
      <c r="A8" s="3">
        <v>1</v>
      </c>
      <c r="B8" s="3">
        <v>4</v>
      </c>
      <c r="C8" s="3" t="s">
        <v>9</v>
      </c>
      <c r="D8" s="3">
        <v>6</v>
      </c>
      <c r="E8" s="3">
        <v>7</v>
      </c>
    </row>
    <row r="9" spans="1:5" x14ac:dyDescent="0.25">
      <c r="A9" s="3"/>
      <c r="B9" s="3"/>
      <c r="C9" s="3"/>
      <c r="D9" s="3"/>
      <c r="E9" s="3"/>
    </row>
    <row r="10" spans="1:5" x14ac:dyDescent="0.25">
      <c r="A10" s="3" t="s">
        <v>10</v>
      </c>
      <c r="B10" s="6" t="s">
        <v>11</v>
      </c>
      <c r="C10" s="7" t="s">
        <v>12</v>
      </c>
      <c r="D10" s="7">
        <v>2144</v>
      </c>
      <c r="E10" s="8">
        <v>56816</v>
      </c>
    </row>
    <row r="11" spans="1:5" x14ac:dyDescent="0.25">
      <c r="A11" s="3"/>
      <c r="B11" s="9" t="s">
        <v>13</v>
      </c>
      <c r="C11" s="10" t="s">
        <v>12</v>
      </c>
      <c r="D11" s="11">
        <v>660</v>
      </c>
      <c r="E11" s="12">
        <v>17490</v>
      </c>
    </row>
    <row r="12" spans="1:5" x14ac:dyDescent="0.25">
      <c r="A12" s="3"/>
      <c r="B12" s="14" t="s">
        <v>14</v>
      </c>
      <c r="C12" s="3" t="s">
        <v>15</v>
      </c>
      <c r="D12" s="15">
        <v>1500</v>
      </c>
      <c r="E12" s="16">
        <v>28065</v>
      </c>
    </row>
    <row r="13" spans="1:5" x14ac:dyDescent="0.25">
      <c r="A13" s="3"/>
      <c r="B13" s="14"/>
      <c r="C13" s="3"/>
      <c r="D13" s="3"/>
      <c r="E13" s="3"/>
    </row>
    <row r="14" spans="1:5" x14ac:dyDescent="0.25">
      <c r="A14" s="3" t="s">
        <v>16</v>
      </c>
      <c r="B14" s="9" t="s">
        <v>17</v>
      </c>
      <c r="C14" s="10" t="s">
        <v>18</v>
      </c>
      <c r="D14" s="17">
        <v>3269.4636999999998</v>
      </c>
      <c r="E14" s="18">
        <v>840200.62</v>
      </c>
    </row>
    <row r="15" spans="1:5" x14ac:dyDescent="0.25">
      <c r="A15" s="3"/>
      <c r="B15" s="9" t="s">
        <v>19</v>
      </c>
      <c r="C15" s="10" t="s">
        <v>18</v>
      </c>
      <c r="D15" s="19">
        <v>1676.2784999999999</v>
      </c>
      <c r="E15" s="20">
        <v>870463.31</v>
      </c>
    </row>
    <row r="16" spans="1:5" x14ac:dyDescent="0.25">
      <c r="A16" s="3"/>
      <c r="B16" s="9" t="s">
        <v>20</v>
      </c>
      <c r="C16" s="10" t="s">
        <v>18</v>
      </c>
      <c r="D16" s="19">
        <v>2955.0131000000001</v>
      </c>
      <c r="E16" s="12">
        <v>1607632</v>
      </c>
    </row>
    <row r="17" spans="1:5" x14ac:dyDescent="0.25">
      <c r="A17" s="3"/>
      <c r="B17" s="14"/>
      <c r="C17" s="3"/>
      <c r="D17" s="3"/>
      <c r="E17" s="3"/>
    </row>
    <row r="18" spans="1:5" x14ac:dyDescent="0.25">
      <c r="A18" s="3" t="s">
        <v>21</v>
      </c>
      <c r="B18" s="14" t="s">
        <v>22</v>
      </c>
      <c r="C18" s="3" t="s">
        <v>23</v>
      </c>
      <c r="D18" s="21">
        <v>195474.24</v>
      </c>
      <c r="E18" s="22">
        <v>2145331</v>
      </c>
    </row>
    <row r="19" spans="1:5" x14ac:dyDescent="0.25">
      <c r="A19" s="3"/>
      <c r="B19" s="14" t="s">
        <v>22</v>
      </c>
      <c r="C19" s="3" t="s">
        <v>23</v>
      </c>
      <c r="D19" s="3">
        <v>4685.28</v>
      </c>
      <c r="E19" s="24">
        <v>174780</v>
      </c>
    </row>
    <row r="20" spans="1:5" x14ac:dyDescent="0.25">
      <c r="A20" s="3"/>
      <c r="B20" s="5"/>
      <c r="C20" s="10"/>
      <c r="D20" s="11"/>
      <c r="E20" s="8"/>
    </row>
    <row r="21" spans="1:5" x14ac:dyDescent="0.25">
      <c r="A21" s="3"/>
      <c r="B21" s="14"/>
      <c r="C21" s="3"/>
      <c r="D21" s="3"/>
      <c r="E21" s="3"/>
    </row>
    <row r="22" spans="1:5" x14ac:dyDescent="0.25">
      <c r="A22" s="3" t="s">
        <v>24</v>
      </c>
      <c r="B22" s="4" t="s">
        <v>25</v>
      </c>
      <c r="C22" s="10" t="s">
        <v>26</v>
      </c>
      <c r="D22" s="11">
        <v>27175</v>
      </c>
      <c r="E22" s="20">
        <v>75241.649999999994</v>
      </c>
    </row>
    <row r="23" spans="1:5" x14ac:dyDescent="0.25">
      <c r="A23" s="3"/>
      <c r="B23" s="4"/>
      <c r="C23" s="5"/>
      <c r="D23" s="11"/>
      <c r="E23" s="20"/>
    </row>
    <row r="24" spans="1:5" x14ac:dyDescent="0.25">
      <c r="A24" s="3"/>
      <c r="B24" s="14"/>
      <c r="C24" s="3"/>
      <c r="D24" s="3"/>
      <c r="E24" s="3"/>
    </row>
    <row r="25" spans="1:5" x14ac:dyDescent="0.25">
      <c r="A25" s="3" t="s">
        <v>27</v>
      </c>
      <c r="B25" s="5" t="s">
        <v>28</v>
      </c>
      <c r="C25" s="10" t="s">
        <v>18</v>
      </c>
      <c r="D25" s="25">
        <v>4952.0477000000001</v>
      </c>
      <c r="E25" s="18">
        <v>3201244.06</v>
      </c>
    </row>
    <row r="26" spans="1:5" x14ac:dyDescent="0.25">
      <c r="A26" s="3"/>
      <c r="B26" s="5" t="s">
        <v>29</v>
      </c>
      <c r="C26" s="10" t="s">
        <v>18</v>
      </c>
      <c r="D26" s="26">
        <v>453.11250000000001</v>
      </c>
      <c r="E26" s="27">
        <v>92369.41</v>
      </c>
    </row>
    <row r="27" spans="1:5" x14ac:dyDescent="0.25">
      <c r="A27" s="3"/>
      <c r="B27" s="5"/>
      <c r="C27" s="10"/>
      <c r="D27" s="11"/>
      <c r="E27" s="28"/>
    </row>
    <row r="28" spans="1:5" x14ac:dyDescent="0.25">
      <c r="A28" s="3"/>
      <c r="B28" s="14"/>
      <c r="C28" s="3"/>
      <c r="D28" s="3"/>
      <c r="E28" s="3"/>
    </row>
    <row r="29" spans="1:5" x14ac:dyDescent="0.25">
      <c r="A29" s="3" t="s">
        <v>30</v>
      </c>
      <c r="B29" s="9" t="s">
        <v>31</v>
      </c>
      <c r="C29" s="10" t="s">
        <v>32</v>
      </c>
      <c r="D29" s="11">
        <v>780</v>
      </c>
      <c r="E29" s="20">
        <v>698283</v>
      </c>
    </row>
    <row r="30" spans="1:5" x14ac:dyDescent="0.25">
      <c r="A30" s="3"/>
      <c r="B30" s="9" t="s">
        <v>33</v>
      </c>
      <c r="C30" s="10"/>
      <c r="D30" s="11"/>
      <c r="E30" s="20"/>
    </row>
    <row r="31" spans="1:5" x14ac:dyDescent="0.25">
      <c r="A31" s="3"/>
      <c r="B31" s="9" t="s">
        <v>34</v>
      </c>
      <c r="C31" s="10"/>
      <c r="D31" s="11"/>
      <c r="E31" s="11"/>
    </row>
    <row r="32" spans="1:5" x14ac:dyDescent="0.25">
      <c r="A32" s="3"/>
      <c r="B32" s="14"/>
      <c r="C32" s="3"/>
      <c r="D32" s="3"/>
      <c r="E32" s="3"/>
    </row>
    <row r="33" spans="1:5" x14ac:dyDescent="0.25">
      <c r="A33" s="3" t="s">
        <v>35</v>
      </c>
      <c r="B33" s="5" t="s">
        <v>36</v>
      </c>
      <c r="C33" s="10" t="s">
        <v>37</v>
      </c>
      <c r="D33" s="11">
        <v>931700</v>
      </c>
      <c r="E33" s="18">
        <v>415884</v>
      </c>
    </row>
    <row r="34" spans="1:5" x14ac:dyDescent="0.25">
      <c r="A34" s="3"/>
      <c r="B34" s="5" t="s">
        <v>38</v>
      </c>
      <c r="C34" s="10"/>
      <c r="D34" s="11"/>
      <c r="E34" s="11"/>
    </row>
    <row r="35" spans="1:5" x14ac:dyDescent="0.25">
      <c r="A35" s="3"/>
      <c r="B35" s="3"/>
      <c r="C35" s="3"/>
      <c r="D35" s="3"/>
      <c r="E35" s="3"/>
    </row>
    <row r="36" spans="1:5" x14ac:dyDescent="0.25">
      <c r="A36" s="3"/>
      <c r="B36" s="14"/>
      <c r="C36" s="3"/>
      <c r="D36" s="3"/>
      <c r="E36" s="3"/>
    </row>
    <row r="37" spans="1:5" x14ac:dyDescent="0.25">
      <c r="A37" s="3" t="s">
        <v>39</v>
      </c>
      <c r="B37" s="7" t="s">
        <v>40</v>
      </c>
      <c r="C37" s="7" t="s">
        <v>40</v>
      </c>
      <c r="D37" s="7" t="s">
        <v>40</v>
      </c>
      <c r="E37" s="7" t="s">
        <v>40</v>
      </c>
    </row>
    <row r="38" spans="1:5" x14ac:dyDescent="0.25">
      <c r="A38" s="3"/>
      <c r="B38" s="3"/>
      <c r="C38" s="3"/>
      <c r="D38" s="3"/>
      <c r="E38" s="3"/>
    </row>
    <row r="39" spans="1:5" x14ac:dyDescent="0.25">
      <c r="A39" s="3"/>
      <c r="B39" s="3"/>
      <c r="C39" s="3"/>
      <c r="D39" s="3"/>
      <c r="E39" s="3"/>
    </row>
    <row r="40" spans="1:5" x14ac:dyDescent="0.25">
      <c r="A40" s="3"/>
      <c r="B40" s="14"/>
      <c r="C40" s="3"/>
      <c r="D40" s="3"/>
      <c r="E40" s="3"/>
    </row>
    <row r="41" spans="1:5" x14ac:dyDescent="0.25">
      <c r="A41" s="3" t="s">
        <v>41</v>
      </c>
      <c r="B41" s="5" t="s">
        <v>42</v>
      </c>
      <c r="C41" s="10" t="s">
        <v>37</v>
      </c>
      <c r="D41" s="11">
        <v>4795</v>
      </c>
      <c r="E41" s="20">
        <v>1116167</v>
      </c>
    </row>
    <row r="42" spans="1:5" x14ac:dyDescent="0.25">
      <c r="A42" s="3"/>
      <c r="B42" s="5"/>
      <c r="C42" s="10"/>
      <c r="D42" s="11"/>
      <c r="E42" s="11"/>
    </row>
    <row r="43" spans="1:5" x14ac:dyDescent="0.25">
      <c r="A43" s="3"/>
      <c r="B43" s="3"/>
      <c r="C43" s="3"/>
      <c r="D43" s="3"/>
      <c r="E43" s="3"/>
    </row>
    <row r="44" spans="1:5" x14ac:dyDescent="0.25">
      <c r="A44" s="3"/>
      <c r="B44" s="14"/>
      <c r="C44" s="3"/>
      <c r="D44" s="3"/>
      <c r="E44" s="3"/>
    </row>
    <row r="45" spans="1:5" x14ac:dyDescent="0.25">
      <c r="A45" s="3" t="s">
        <v>43</v>
      </c>
      <c r="B45" s="9" t="s">
        <v>44</v>
      </c>
      <c r="C45" s="10" t="s">
        <v>45</v>
      </c>
      <c r="D45" s="29">
        <v>301326</v>
      </c>
      <c r="E45" s="18">
        <v>12490340.01</v>
      </c>
    </row>
    <row r="46" spans="1:5" x14ac:dyDescent="0.25">
      <c r="A46" s="3"/>
      <c r="B46" s="30" t="s">
        <v>46</v>
      </c>
      <c r="C46" s="10" t="s">
        <v>47</v>
      </c>
      <c r="D46" s="12">
        <v>153876</v>
      </c>
      <c r="E46" s="5"/>
    </row>
    <row r="47" spans="1:5" x14ac:dyDescent="0.25">
      <c r="A47" s="3"/>
      <c r="B47" s="30" t="s">
        <v>48</v>
      </c>
      <c r="C47" s="10" t="s">
        <v>49</v>
      </c>
      <c r="D47" s="12">
        <v>263262</v>
      </c>
      <c r="E47" s="5"/>
    </row>
    <row r="48" spans="1:5" x14ac:dyDescent="0.25">
      <c r="A48" s="3"/>
      <c r="B48" s="14"/>
      <c r="C48" s="3"/>
      <c r="D48" s="3"/>
      <c r="E48" s="3"/>
    </row>
    <row r="49" spans="1:5" x14ac:dyDescent="0.25">
      <c r="A49" s="3" t="s">
        <v>50</v>
      </c>
      <c r="B49" s="23" t="s">
        <v>51</v>
      </c>
      <c r="C49" s="13" t="s">
        <v>52</v>
      </c>
      <c r="D49" s="21">
        <v>6424496.1900000004</v>
      </c>
      <c r="E49" s="21">
        <v>5129832.22</v>
      </c>
    </row>
    <row r="50" spans="1:5" x14ac:dyDescent="0.25">
      <c r="A50" s="3"/>
      <c r="B50" s="14" t="s">
        <v>53</v>
      </c>
      <c r="C50" s="3"/>
      <c r="D50" s="3"/>
      <c r="E50" s="3"/>
    </row>
    <row r="51" spans="1:5" x14ac:dyDescent="0.25">
      <c r="A51" s="3"/>
      <c r="B51" s="3"/>
      <c r="C51" s="3"/>
      <c r="D51" s="3"/>
      <c r="E51" s="3"/>
    </row>
    <row r="52" spans="1:5" x14ac:dyDescent="0.25">
      <c r="A52" s="3"/>
      <c r="B52" s="14"/>
      <c r="C52" s="3"/>
      <c r="D52" s="3"/>
      <c r="E52" s="3"/>
    </row>
    <row r="53" spans="1:5" x14ac:dyDescent="0.25">
      <c r="A53" s="3" t="s">
        <v>54</v>
      </c>
      <c r="B53" s="5" t="s">
        <v>42</v>
      </c>
      <c r="C53" s="10" t="s">
        <v>18</v>
      </c>
      <c r="D53" s="18">
        <v>899.57</v>
      </c>
      <c r="E53" s="18">
        <v>621638.76</v>
      </c>
    </row>
    <row r="54" spans="1:5" x14ac:dyDescent="0.25">
      <c r="A54" s="3"/>
      <c r="B54" s="5"/>
      <c r="C54" s="10"/>
      <c r="D54" s="20"/>
      <c r="E54" s="20"/>
    </row>
    <row r="55" spans="1:5" x14ac:dyDescent="0.25">
      <c r="A55" s="3"/>
      <c r="B55" s="9"/>
      <c r="C55" s="10"/>
      <c r="D55" s="20"/>
      <c r="E55" s="20"/>
    </row>
    <row r="56" spans="1:5" x14ac:dyDescent="0.25">
      <c r="A56" s="3"/>
      <c r="B56" s="14"/>
      <c r="C56" s="3"/>
      <c r="D56" s="3"/>
      <c r="E56" s="3"/>
    </row>
    <row r="57" spans="1:5" x14ac:dyDescent="0.25">
      <c r="A57" s="3" t="s">
        <v>55</v>
      </c>
      <c r="B57" s="5" t="s">
        <v>56</v>
      </c>
      <c r="C57" s="10" t="s">
        <v>18</v>
      </c>
      <c r="D57" s="19">
        <v>521.59670000000006</v>
      </c>
      <c r="E57" s="20">
        <v>561048.62</v>
      </c>
    </row>
    <row r="58" spans="1:5" x14ac:dyDescent="0.25">
      <c r="A58" s="3"/>
      <c r="B58" s="5"/>
      <c r="C58" s="10"/>
      <c r="D58" s="19"/>
      <c r="E58" s="20"/>
    </row>
    <row r="59" spans="1:5" x14ac:dyDescent="0.25">
      <c r="A59" s="3"/>
      <c r="B59" s="14"/>
      <c r="C59" s="3"/>
      <c r="D59" s="3"/>
      <c r="E59" s="3"/>
    </row>
    <row r="60" spans="1:5" x14ac:dyDescent="0.25">
      <c r="A60" s="40" t="s">
        <v>57</v>
      </c>
      <c r="B60" s="5" t="s">
        <v>58</v>
      </c>
      <c r="C60" s="10" t="s">
        <v>59</v>
      </c>
      <c r="D60" s="12">
        <v>15372</v>
      </c>
      <c r="E60" s="20">
        <v>128909.42</v>
      </c>
    </row>
    <row r="61" spans="1:5" x14ac:dyDescent="0.25">
      <c r="A61" s="3"/>
      <c r="B61" s="9"/>
      <c r="C61" s="5"/>
      <c r="D61" s="20"/>
      <c r="E61" s="20"/>
    </row>
    <row r="62" spans="1:5" x14ac:dyDescent="0.25">
      <c r="A62" s="3"/>
      <c r="B62" s="14"/>
      <c r="C62" s="3"/>
      <c r="D62" s="3"/>
      <c r="E62" s="3"/>
    </row>
    <row r="63" spans="1:5" x14ac:dyDescent="0.25">
      <c r="A63" s="3"/>
      <c r="B63" s="14"/>
      <c r="C63" s="3"/>
      <c r="D63" s="3"/>
      <c r="E63" s="3"/>
    </row>
    <row r="64" spans="1:5" x14ac:dyDescent="0.25">
      <c r="A64" s="3"/>
      <c r="B64" s="14"/>
      <c r="C64" s="3"/>
      <c r="D64" s="3"/>
      <c r="E64" s="31">
        <f>SUM(E10:E60)</f>
        <v>30271736.080000006</v>
      </c>
    </row>
    <row r="66" spans="1:4" x14ac:dyDescent="0.25">
      <c r="A66" s="38" t="s">
        <v>61</v>
      </c>
      <c r="B66" s="38"/>
      <c r="C66" s="38"/>
      <c r="D66" s="39">
        <v>13</v>
      </c>
    </row>
    <row r="68" spans="1:4" x14ac:dyDescent="0.25">
      <c r="B68" t="s">
        <v>60</v>
      </c>
    </row>
  </sheetData>
  <mergeCells count="8">
    <mergeCell ref="A66:C66"/>
    <mergeCell ref="A4:B4"/>
    <mergeCell ref="A1:E1"/>
    <mergeCell ref="A2:E2"/>
    <mergeCell ref="A3:E3"/>
    <mergeCell ref="A6:A7"/>
    <mergeCell ref="B6:B7"/>
    <mergeCell ref="C6:E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2025-07-02T02:41:32Z</dcterms:created>
  <dcterms:modified xsi:type="dcterms:W3CDTF">2025-07-04T03:53:41Z</dcterms:modified>
</cp:coreProperties>
</file>