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SDI TAHUN 2025\TW 4\"/>
    </mc:Choice>
  </mc:AlternateContent>
  <xr:revisionPtr revIDLastSave="0" documentId="13_ncr:1_{6B24DB67-3201-4E3B-BC08-D1DDB1E28189}" xr6:coauthVersionLast="45" xr6:coauthVersionMax="45" xr10:uidLastSave="{00000000-0000-0000-0000-000000000000}"/>
  <bookViews>
    <workbookView xWindow="-120" yWindow="-120" windowWidth="20730" windowHeight="11160" xr2:uid="{6F031817-3E38-4533-AB02-C888B4FB5EF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74" i="1" l="1"/>
</calcChain>
</file>

<file path=xl/sharedStrings.xml><?xml version="1.0" encoding="utf-8"?>
<sst xmlns="http://schemas.openxmlformats.org/spreadsheetml/2006/main" count="104" uniqueCount="92">
  <si>
    <t>LAPORAN REALISASI EKSPOR</t>
  </si>
  <si>
    <t>KOMODITI HASIL INDUSTRI DI KABUPATEN DEMAK</t>
  </si>
  <si>
    <t>TRIWULAN IV TAHUN 2025</t>
  </si>
  <si>
    <t>NO.</t>
  </si>
  <si>
    <t>NAMA PERUSAHAAN</t>
  </si>
  <si>
    <t>JENIS KOMODITI</t>
  </si>
  <si>
    <t>REALISASI EKSPOR</t>
  </si>
  <si>
    <t>SATUAN</t>
  </si>
  <si>
    <t>VOLUME</t>
  </si>
  <si>
    <t xml:space="preserve"> </t>
  </si>
  <si>
    <t>1.</t>
  </si>
  <si>
    <t>PT. MORENZO ABADI PERKASA, TBK</t>
  </si>
  <si>
    <t>Pasteurized Crab Meat</t>
  </si>
  <si>
    <t>kgs</t>
  </si>
  <si>
    <t>2.</t>
  </si>
  <si>
    <t>PT. HONG FA INTERNATIONAL</t>
  </si>
  <si>
    <t xml:space="preserve">peralatan olah raga kendo dan  </t>
  </si>
  <si>
    <t>PCE</t>
  </si>
  <si>
    <t>aksesorisnya, kendo clothing,</t>
  </si>
  <si>
    <t>kendo bags dan bags pack.</t>
  </si>
  <si>
    <t>3.</t>
  </si>
  <si>
    <t>PT. CIPTA WIJAYA MANDIRI</t>
  </si>
  <si>
    <t>Indonesian Play Wood, Bengkirai</t>
  </si>
  <si>
    <t>m3</t>
  </si>
  <si>
    <t xml:space="preserve">Groove reeded, Indonesian Jas </t>
  </si>
  <si>
    <t>Meranti, Bengkirai E4E, Bengkirai</t>
  </si>
  <si>
    <t>Decking  1 Face redeed,</t>
  </si>
  <si>
    <t>Plywood, Bengkirai decking</t>
  </si>
  <si>
    <t>4.</t>
  </si>
  <si>
    <t>PT. CHANTIQUE INTI DECOR</t>
  </si>
  <si>
    <t>Furniture</t>
  </si>
  <si>
    <t>pcs</t>
  </si>
  <si>
    <t>5.</t>
  </si>
  <si>
    <t>PT. NUSANTARA BUILDING</t>
  </si>
  <si>
    <t>Calcium Silicate Board</t>
  </si>
  <si>
    <t>INDUSTRIES</t>
  </si>
  <si>
    <t>Fiber Cement Sheet</t>
  </si>
  <si>
    <t>6.</t>
  </si>
  <si>
    <t>PT. BAHANA BUANABOX</t>
  </si>
  <si>
    <t>NIHIL</t>
  </si>
  <si>
    <t>7.</t>
  </si>
  <si>
    <t>PT. JAVA TOHUKU INDUSTRIES</t>
  </si>
  <si>
    <t xml:space="preserve"> Friction Dust FF -1080J</t>
  </si>
  <si>
    <t>8.</t>
  </si>
  <si>
    <t>PT. INDONESIA MAGMA CHAIN</t>
  </si>
  <si>
    <t>Chain H 1966 C x 67 M x 20 Pcs</t>
  </si>
  <si>
    <t>Mtr</t>
  </si>
  <si>
    <t>Finishing : Tubling</t>
  </si>
  <si>
    <t>9.</t>
  </si>
  <si>
    <t>PT. KARYA CIPTA UNGGUL</t>
  </si>
  <si>
    <t>Door</t>
  </si>
  <si>
    <t>NUSANTARA</t>
  </si>
  <si>
    <t>Parquet</t>
  </si>
  <si>
    <t>10.</t>
  </si>
  <si>
    <t>PT. TECHPACK ASIA</t>
  </si>
  <si>
    <t>Empty cosmetic packaging</t>
  </si>
  <si>
    <t>psc</t>
  </si>
  <si>
    <t>11.</t>
  </si>
  <si>
    <t xml:space="preserve">PT. FORESINDO SUMBER </t>
  </si>
  <si>
    <t>Kayu olahan</t>
  </si>
  <si>
    <t>ALAM JAYA</t>
  </si>
  <si>
    <t>12.</t>
  </si>
  <si>
    <t>PT. DELTA DUNIA SANDANG TEKSTIL</t>
  </si>
  <si>
    <t>TCD 40'S WV 52/48, PE 40'S KT,</t>
  </si>
  <si>
    <t>KGM</t>
  </si>
  <si>
    <t>RCD 30' WV SLUB 98/2</t>
  </si>
  <si>
    <t>PE 40'S WV SLUB, TR 36/WV</t>
  </si>
  <si>
    <t>65/63, CDLYO 32'S WV 52/48</t>
  </si>
  <si>
    <t>13.</t>
  </si>
  <si>
    <t>PT. MULTAY INTERNATIONAL</t>
  </si>
  <si>
    <t>INDONESIA</t>
  </si>
  <si>
    <t>14.</t>
  </si>
  <si>
    <t>PT. ARISAMANDIRI PRATAMA</t>
  </si>
  <si>
    <t xml:space="preserve">Freiedrich Portable,  AC Amana </t>
  </si>
  <si>
    <t>pc</t>
  </si>
  <si>
    <t xml:space="preserve">Window, AC ABL Window, </t>
  </si>
  <si>
    <t>set</t>
  </si>
  <si>
    <t>Part Antena  TV Raw Stand,</t>
  </si>
  <si>
    <t>Kg</t>
  </si>
  <si>
    <t>Refrigerant R32 (HEC),</t>
  </si>
  <si>
    <t>15.</t>
  </si>
  <si>
    <t>PT. JAVA METE INDONESIA</t>
  </si>
  <si>
    <t>Kacang mete</t>
  </si>
  <si>
    <t>kg</t>
  </si>
  <si>
    <t>16.</t>
  </si>
  <si>
    <t xml:space="preserve"> SKA </t>
  </si>
  <si>
    <t>Sumber Data  : Dindagkop UKM Kabupaten Demak</t>
  </si>
  <si>
    <t>NB  :  Volume yang tertinggi saja yang dijumlahkan</t>
  </si>
  <si>
    <t>NILAI US$</t>
  </si>
  <si>
    <t>Jumlah Eksportir = 16</t>
  </si>
  <si>
    <t>KET</t>
  </si>
  <si>
    <t>Tidak Melakukan Ekspor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</si>
</sst>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(* #,##0.00_);_(* \(#,##0.00\);_(* &quot;-&quot;_);_(@_)"/>
    <numFmt numFmtId="167" formatCode="[$€-2]\ #,##0;[Red]\-[$€-2]\ #,##0"/>
    <numFmt numFmtId="168" formatCode="0.0000"/>
    <numFmt numFmtId="169" formatCode="_(* #,##0.0000_);_(* \(#,##0.000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charset val="1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1" fillId="0" borderId="0" xfId="3" applyAlignment="1">
      <alignment horizontal="center"/>
    </xf>
    <xf numFmtId="0" fontId="1" fillId="0" borderId="6" xfId="3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3" fillId="0" borderId="6" xfId="3" applyFont="1" applyBorder="1" applyAlignment="1">
      <alignment horizontal="left"/>
    </xf>
    <xf numFmtId="43" fontId="1" fillId="0" borderId="6" xfId="1" applyFont="1" applyBorder="1" applyAlignment="1">
      <alignment horizontal="center"/>
    </xf>
    <xf numFmtId="0" fontId="0" fillId="0" borderId="6" xfId="0" applyBorder="1"/>
    <xf numFmtId="0" fontId="5" fillId="0" borderId="6" xfId="3" applyFont="1" applyBorder="1" applyAlignment="1">
      <alignment horizontal="left"/>
    </xf>
    <xf numFmtId="0" fontId="0" fillId="0" borderId="6" xfId="0" applyBorder="1" applyAlignment="1">
      <alignment horizontal="center"/>
    </xf>
    <xf numFmtId="165" fontId="0" fillId="0" borderId="6" xfId="0" applyNumberFormat="1" applyBorder="1"/>
    <xf numFmtId="166" fontId="0" fillId="0" borderId="6" xfId="0" applyNumberFormat="1" applyBorder="1" applyAlignment="1">
      <alignment horizontal="center"/>
    </xf>
    <xf numFmtId="0" fontId="6" fillId="0" borderId="6" xfId="0" applyFont="1" applyBorder="1"/>
    <xf numFmtId="166" fontId="0" fillId="0" borderId="6" xfId="0" applyNumberFormat="1" applyBorder="1"/>
    <xf numFmtId="166" fontId="0" fillId="0" borderId="6" xfId="2" applyNumberFormat="1" applyFont="1" applyBorder="1"/>
    <xf numFmtId="4" fontId="0" fillId="0" borderId="6" xfId="0" applyNumberFormat="1" applyBorder="1"/>
    <xf numFmtId="0" fontId="7" fillId="0" borderId="6" xfId="3" applyFont="1" applyBorder="1" applyAlignment="1">
      <alignment horizontal="left"/>
    </xf>
    <xf numFmtId="0" fontId="8" fillId="0" borderId="6" xfId="0" applyFont="1" applyBorder="1"/>
    <xf numFmtId="0" fontId="1" fillId="0" borderId="6" xfId="3" applyBorder="1" applyAlignment="1">
      <alignment horizontal="left"/>
    </xf>
    <xf numFmtId="0" fontId="9" fillId="0" borderId="6" xfId="0" applyFont="1" applyBorder="1"/>
    <xf numFmtId="0" fontId="8" fillId="0" borderId="6" xfId="0" applyFont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7" fontId="0" fillId="0" borderId="6" xfId="0" quotePrefix="1" applyNumberFormat="1" applyBorder="1" applyAlignment="1">
      <alignment horizontal="right"/>
    </xf>
    <xf numFmtId="4" fontId="10" fillId="0" borderId="6" xfId="0" quotePrefix="1" applyNumberFormat="1" applyFont="1" applyBorder="1"/>
    <xf numFmtId="168" fontId="0" fillId="0" borderId="6" xfId="0" applyNumberFormat="1" applyBorder="1"/>
    <xf numFmtId="0" fontId="1" fillId="0" borderId="6" xfId="3" quotePrefix="1" applyBorder="1" applyAlignment="1">
      <alignment horizontal="center"/>
    </xf>
    <xf numFmtId="169" fontId="0" fillId="0" borderId="6" xfId="0" applyNumberFormat="1" applyBorder="1"/>
    <xf numFmtId="0" fontId="5" fillId="0" borderId="6" xfId="3" applyFont="1" applyBorder="1" applyAlignment="1">
      <alignment horizontal="center"/>
    </xf>
    <xf numFmtId="43" fontId="1" fillId="0" borderId="6" xfId="1" applyFont="1" applyFill="1" applyBorder="1" applyAlignment="1">
      <alignment horizontal="center"/>
    </xf>
    <xf numFmtId="4" fontId="0" fillId="0" borderId="6" xfId="0" applyNumberFormat="1" applyBorder="1" applyAlignment="1">
      <alignment horizontal="right"/>
    </xf>
    <xf numFmtId="41" fontId="0" fillId="0" borderId="6" xfId="2" applyFont="1" applyBorder="1"/>
    <xf numFmtId="164" fontId="0" fillId="0" borderId="6" xfId="0" applyNumberFormat="1" applyBorder="1"/>
    <xf numFmtId="166" fontId="0" fillId="0" borderId="6" xfId="2" applyNumberFormat="1" applyFont="1" applyBorder="1" applyAlignment="1">
      <alignment horizontal="right"/>
    </xf>
    <xf numFmtId="4" fontId="2" fillId="0" borderId="6" xfId="0" applyNumberFormat="1" applyFont="1" applyBorder="1"/>
    <xf numFmtId="166" fontId="3" fillId="0" borderId="6" xfId="2" applyNumberFormat="1" applyFont="1" applyBorder="1" applyAlignment="1">
      <alignment horizontal="center"/>
    </xf>
    <xf numFmtId="43" fontId="4" fillId="0" borderId="6" xfId="1" applyFont="1" applyBorder="1"/>
    <xf numFmtId="164" fontId="11" fillId="2" borderId="6" xfId="3" applyNumberFormat="1" applyFont="1" applyFill="1" applyBorder="1" applyAlignment="1">
      <alignment horizontal="center"/>
    </xf>
    <xf numFmtId="0" fontId="2" fillId="0" borderId="0" xfId="3" applyFont="1" applyAlignment="1">
      <alignment horizontal="center"/>
    </xf>
    <xf numFmtId="0" fontId="1" fillId="0" borderId="1" xfId="3" applyBorder="1" applyAlignment="1">
      <alignment horizontal="center" vertical="center"/>
    </xf>
    <xf numFmtId="0" fontId="1" fillId="0" borderId="5" xfId="3" applyBorder="1" applyAlignment="1">
      <alignment horizontal="center" vertical="center"/>
    </xf>
    <xf numFmtId="0" fontId="1" fillId="0" borderId="2" xfId="3" applyBorder="1" applyAlignment="1">
      <alignment horizontal="center"/>
    </xf>
    <xf numFmtId="0" fontId="1" fillId="0" borderId="3" xfId="3" applyBorder="1" applyAlignment="1">
      <alignment horizontal="center"/>
    </xf>
    <xf numFmtId="0" fontId="1" fillId="0" borderId="4" xfId="3" applyBorder="1" applyAlignment="1">
      <alignment horizontal="center"/>
    </xf>
    <xf numFmtId="0" fontId="0" fillId="3" borderId="0" xfId="0" applyFill="1"/>
    <xf numFmtId="166" fontId="0" fillId="2" borderId="6" xfId="0" applyNumberFormat="1" applyFill="1" applyBorder="1"/>
    <xf numFmtId="0" fontId="12" fillId="2" borderId="0" xfId="0" applyFont="1" applyFill="1" applyAlignment="1">
      <alignment horizontal="center"/>
    </xf>
    <xf numFmtId="0" fontId="1" fillId="3" borderId="6" xfId="3" applyFill="1" applyBorder="1" applyAlignment="1">
      <alignment horizontal="center"/>
    </xf>
    <xf numFmtId="0" fontId="1" fillId="0" borderId="6" xfId="3" applyBorder="1" applyAlignment="1">
      <alignment horizontal="center" vertical="center"/>
    </xf>
  </cellXfs>
  <cellStyles count="4">
    <cellStyle name="Comma" xfId="1" builtinId="3"/>
    <cellStyle name="Comma [0]" xfId="2" builtinId="6"/>
    <cellStyle name="Normal" xfId="0" builtinId="0"/>
    <cellStyle name="Normal 2" xfId="3" xr:uid="{52663573-1D7B-43EF-8F2A-704E73ED88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76B9-FDD8-4F39-AD5E-5EA21BD2A761}">
  <dimension ref="A1:G79"/>
  <sheetViews>
    <sheetView tabSelected="1" topLeftCell="A25" workbookViewId="0">
      <selection activeCell="L41" sqref="L41"/>
    </sheetView>
  </sheetViews>
  <sheetFormatPr defaultRowHeight="15" x14ac:dyDescent="0.25"/>
  <cols>
    <col min="1" max="1" width="6.42578125" customWidth="1"/>
    <col min="2" max="2" width="32" customWidth="1"/>
    <col min="3" max="3" width="23.7109375" customWidth="1"/>
    <col min="5" max="5" width="16.28515625" customWidth="1"/>
    <col min="6" max="6" width="21.7109375" customWidth="1"/>
    <col min="7" max="7" width="25.140625" customWidth="1"/>
  </cols>
  <sheetData>
    <row r="1" spans="1:7" x14ac:dyDescent="0.25">
      <c r="A1" s="37" t="s">
        <v>0</v>
      </c>
      <c r="B1" s="37"/>
      <c r="C1" s="37"/>
      <c r="D1" s="37"/>
      <c r="E1" s="37"/>
      <c r="F1" s="37"/>
    </row>
    <row r="2" spans="1:7" x14ac:dyDescent="0.25">
      <c r="A2" s="37" t="s">
        <v>1</v>
      </c>
      <c r="B2" s="37"/>
      <c r="C2" s="37"/>
      <c r="D2" s="37"/>
      <c r="E2" s="37"/>
      <c r="F2" s="37"/>
    </row>
    <row r="3" spans="1:7" x14ac:dyDescent="0.25">
      <c r="A3" s="37" t="s">
        <v>2</v>
      </c>
      <c r="B3" s="37"/>
      <c r="C3" s="37"/>
      <c r="D3" s="37"/>
      <c r="E3" s="37"/>
      <c r="F3" s="37"/>
    </row>
    <row r="4" spans="1:7" x14ac:dyDescent="0.25">
      <c r="A4" s="1"/>
      <c r="B4" s="1"/>
      <c r="C4" s="1"/>
      <c r="D4" s="1"/>
      <c r="E4" s="1"/>
      <c r="F4" s="1"/>
    </row>
    <row r="5" spans="1:7" x14ac:dyDescent="0.25">
      <c r="A5" s="38" t="s">
        <v>3</v>
      </c>
      <c r="B5" s="38" t="s">
        <v>4</v>
      </c>
      <c r="C5" s="38" t="s">
        <v>5</v>
      </c>
      <c r="D5" s="40" t="s">
        <v>6</v>
      </c>
      <c r="E5" s="41"/>
      <c r="F5" s="42"/>
      <c r="G5" s="47" t="s">
        <v>90</v>
      </c>
    </row>
    <row r="6" spans="1:7" x14ac:dyDescent="0.25">
      <c r="A6" s="39"/>
      <c r="B6" s="39"/>
      <c r="C6" s="39"/>
      <c r="D6" s="2" t="s">
        <v>7</v>
      </c>
      <c r="E6" s="2" t="s">
        <v>8</v>
      </c>
      <c r="F6" s="2" t="s">
        <v>88</v>
      </c>
      <c r="G6" s="47"/>
    </row>
    <row r="7" spans="1:7" x14ac:dyDescent="0.25">
      <c r="A7" s="2">
        <v>1</v>
      </c>
      <c r="B7" s="2">
        <v>2</v>
      </c>
      <c r="C7" s="2">
        <v>4</v>
      </c>
      <c r="D7" s="2" t="s">
        <v>9</v>
      </c>
      <c r="E7" s="2">
        <v>6</v>
      </c>
      <c r="F7" s="2">
        <v>7</v>
      </c>
      <c r="G7" s="6"/>
    </row>
    <row r="8" spans="1:7" x14ac:dyDescent="0.25">
      <c r="A8" s="2"/>
      <c r="B8" s="2"/>
      <c r="C8" s="2"/>
      <c r="D8" s="2"/>
      <c r="E8" s="2"/>
      <c r="F8" s="2"/>
      <c r="G8" s="6"/>
    </row>
    <row r="9" spans="1:7" x14ac:dyDescent="0.25">
      <c r="A9" s="2" t="s">
        <v>10</v>
      </c>
      <c r="B9" s="3" t="s">
        <v>11</v>
      </c>
      <c r="C9" s="4" t="s">
        <v>12</v>
      </c>
      <c r="D9" s="2" t="s">
        <v>13</v>
      </c>
      <c r="E9" s="5">
        <v>130425.12</v>
      </c>
      <c r="F9" s="35">
        <v>2961960</v>
      </c>
      <c r="G9" s="6"/>
    </row>
    <row r="10" spans="1:7" x14ac:dyDescent="0.25">
      <c r="A10" s="2"/>
      <c r="B10" s="2"/>
      <c r="C10" s="2"/>
      <c r="D10" s="2"/>
      <c r="E10" s="2"/>
      <c r="F10" s="2"/>
      <c r="G10" s="6"/>
    </row>
    <row r="11" spans="1:7" x14ac:dyDescent="0.25">
      <c r="A11" s="2"/>
      <c r="B11" s="6"/>
      <c r="C11" s="6"/>
      <c r="D11" s="8"/>
      <c r="E11" s="9"/>
      <c r="F11" s="10"/>
      <c r="G11" s="6"/>
    </row>
    <row r="12" spans="1:7" x14ac:dyDescent="0.25">
      <c r="A12" s="2"/>
      <c r="B12" s="2"/>
      <c r="C12" s="2"/>
      <c r="D12" s="2"/>
      <c r="E12" s="2"/>
      <c r="F12" s="2"/>
      <c r="G12" s="6"/>
    </row>
    <row r="13" spans="1:7" x14ac:dyDescent="0.25">
      <c r="A13" s="2" t="s">
        <v>14</v>
      </c>
      <c r="B13" s="6" t="s">
        <v>15</v>
      </c>
      <c r="C13" s="11" t="s">
        <v>16</v>
      </c>
      <c r="D13" s="8" t="s">
        <v>17</v>
      </c>
      <c r="E13" s="12">
        <v>570</v>
      </c>
      <c r="F13" s="12">
        <v>599505</v>
      </c>
      <c r="G13" s="6"/>
    </row>
    <row r="14" spans="1:7" x14ac:dyDescent="0.25">
      <c r="A14" s="2"/>
      <c r="B14" s="6"/>
      <c r="C14" s="11" t="s">
        <v>18</v>
      </c>
      <c r="D14" s="8"/>
      <c r="E14" s="9"/>
      <c r="F14" s="12"/>
      <c r="G14" s="6"/>
    </row>
    <row r="15" spans="1:7" x14ac:dyDescent="0.25">
      <c r="A15" s="2"/>
      <c r="B15" s="6"/>
      <c r="C15" s="11" t="s">
        <v>19</v>
      </c>
      <c r="D15" s="8"/>
      <c r="E15" s="9"/>
      <c r="F15" s="9"/>
      <c r="G15" s="6"/>
    </row>
    <row r="16" spans="1:7" x14ac:dyDescent="0.25">
      <c r="A16" s="2"/>
      <c r="B16" s="2"/>
      <c r="C16" s="2"/>
      <c r="D16" s="2"/>
      <c r="E16" s="2"/>
      <c r="F16" s="2"/>
      <c r="G16" s="6"/>
    </row>
    <row r="17" spans="1:7" x14ac:dyDescent="0.25">
      <c r="A17" s="2" t="s">
        <v>20</v>
      </c>
      <c r="B17" s="6" t="s">
        <v>21</v>
      </c>
      <c r="C17" s="11" t="s">
        <v>22</v>
      </c>
      <c r="D17" s="8" t="s">
        <v>23</v>
      </c>
      <c r="E17" s="13">
        <v>9180812</v>
      </c>
      <c r="F17" s="14">
        <v>5103317.51</v>
      </c>
      <c r="G17" s="6"/>
    </row>
    <row r="18" spans="1:7" x14ac:dyDescent="0.25">
      <c r="A18" s="2"/>
      <c r="B18" s="6"/>
      <c r="C18" s="11" t="s">
        <v>24</v>
      </c>
      <c r="D18" s="8"/>
      <c r="E18" s="9"/>
      <c r="F18" s="9"/>
      <c r="G18" s="6"/>
    </row>
    <row r="19" spans="1:7" x14ac:dyDescent="0.25">
      <c r="A19" s="2"/>
      <c r="B19" s="6"/>
      <c r="C19" s="11" t="s">
        <v>25</v>
      </c>
      <c r="D19" s="8"/>
      <c r="E19" s="9"/>
      <c r="F19" s="9"/>
      <c r="G19" s="6"/>
    </row>
    <row r="20" spans="1:7" x14ac:dyDescent="0.25">
      <c r="A20" s="2"/>
      <c r="B20" s="6"/>
      <c r="C20" s="11" t="s">
        <v>26</v>
      </c>
      <c r="D20" s="8"/>
      <c r="E20" s="9"/>
      <c r="F20" s="9"/>
      <c r="G20" s="6"/>
    </row>
    <row r="21" spans="1:7" x14ac:dyDescent="0.25">
      <c r="A21" s="2"/>
      <c r="B21" s="2"/>
      <c r="C21" s="15" t="s">
        <v>27</v>
      </c>
      <c r="D21" s="2"/>
      <c r="E21" s="2"/>
      <c r="F21" s="2"/>
      <c r="G21" s="6"/>
    </row>
    <row r="22" spans="1:7" x14ac:dyDescent="0.25">
      <c r="A22" s="2"/>
      <c r="B22" s="2"/>
      <c r="C22" s="2"/>
      <c r="D22" s="2"/>
      <c r="E22" s="2"/>
      <c r="F22" s="2"/>
      <c r="G22" s="6"/>
    </row>
    <row r="23" spans="1:7" x14ac:dyDescent="0.25">
      <c r="A23" s="2" t="s">
        <v>28</v>
      </c>
      <c r="B23" s="6" t="s">
        <v>29</v>
      </c>
      <c r="C23" s="6" t="s">
        <v>30</v>
      </c>
      <c r="D23" s="8" t="s">
        <v>31</v>
      </c>
      <c r="E23" s="9">
        <v>4874</v>
      </c>
      <c r="F23" s="12">
        <v>1426040</v>
      </c>
      <c r="G23" s="6"/>
    </row>
    <row r="24" spans="1:7" x14ac:dyDescent="0.25">
      <c r="A24" s="2"/>
      <c r="B24" s="6"/>
      <c r="C24" s="6"/>
      <c r="D24" s="8"/>
      <c r="E24" s="9"/>
      <c r="F24" s="9"/>
      <c r="G24" s="6"/>
    </row>
    <row r="25" spans="1:7" x14ac:dyDescent="0.25">
      <c r="A25" s="2"/>
      <c r="B25" s="2"/>
      <c r="C25" s="2"/>
      <c r="D25" s="2"/>
      <c r="E25" s="2"/>
      <c r="F25" s="2"/>
      <c r="G25" s="6"/>
    </row>
    <row r="26" spans="1:7" x14ac:dyDescent="0.25">
      <c r="A26" s="2"/>
      <c r="B26" s="2"/>
      <c r="C26" s="2"/>
      <c r="D26" s="2"/>
      <c r="E26" s="2"/>
      <c r="F26" s="2"/>
      <c r="G26" s="6"/>
    </row>
    <row r="27" spans="1:7" x14ac:dyDescent="0.25">
      <c r="A27" s="2" t="s">
        <v>32</v>
      </c>
      <c r="B27" s="6" t="s">
        <v>33</v>
      </c>
      <c r="C27" s="18" t="s">
        <v>34</v>
      </c>
      <c r="D27" s="19" t="s">
        <v>31</v>
      </c>
      <c r="E27" s="20">
        <v>1234800</v>
      </c>
      <c r="F27" s="14">
        <v>577684</v>
      </c>
      <c r="G27" s="6"/>
    </row>
    <row r="28" spans="1:7" x14ac:dyDescent="0.25">
      <c r="A28" s="2"/>
      <c r="B28" s="6" t="s">
        <v>35</v>
      </c>
      <c r="C28" s="11" t="s">
        <v>36</v>
      </c>
      <c r="D28" s="8" t="s">
        <v>31</v>
      </c>
      <c r="E28" s="9">
        <v>5400</v>
      </c>
      <c r="F28" s="9"/>
      <c r="G28" s="6"/>
    </row>
    <row r="29" spans="1:7" x14ac:dyDescent="0.25">
      <c r="A29" s="2"/>
      <c r="B29" s="2"/>
      <c r="C29" s="2"/>
      <c r="D29" s="2"/>
      <c r="E29" s="2"/>
      <c r="F29" s="2"/>
      <c r="G29" s="6"/>
    </row>
    <row r="30" spans="1:7" x14ac:dyDescent="0.25">
      <c r="A30" s="2"/>
      <c r="B30" s="2"/>
      <c r="C30" s="2"/>
      <c r="D30" s="2"/>
      <c r="E30" s="2"/>
      <c r="F30" s="2"/>
      <c r="G30" s="6"/>
    </row>
    <row r="31" spans="1:7" x14ac:dyDescent="0.25">
      <c r="A31" s="2" t="s">
        <v>37</v>
      </c>
      <c r="B31" s="6" t="s">
        <v>38</v>
      </c>
      <c r="C31" s="21" t="s">
        <v>39</v>
      </c>
      <c r="D31" s="21" t="s">
        <v>39</v>
      </c>
      <c r="E31" s="21" t="s">
        <v>39</v>
      </c>
      <c r="F31" s="21" t="s">
        <v>39</v>
      </c>
      <c r="G31" s="6" t="s">
        <v>91</v>
      </c>
    </row>
    <row r="32" spans="1:7" x14ac:dyDescent="0.25">
      <c r="A32" s="2"/>
      <c r="B32" s="6"/>
      <c r="C32" s="6"/>
      <c r="D32" s="8"/>
      <c r="E32" s="22"/>
      <c r="F32" s="23"/>
      <c r="G32" s="6"/>
    </row>
    <row r="33" spans="1:7" x14ac:dyDescent="0.25">
      <c r="A33" s="2"/>
      <c r="B33" s="2"/>
      <c r="C33" s="2"/>
      <c r="D33" s="2"/>
      <c r="E33" s="2"/>
      <c r="F33" s="2"/>
      <c r="G33" s="6"/>
    </row>
    <row r="34" spans="1:7" x14ac:dyDescent="0.25">
      <c r="A34" s="2"/>
      <c r="B34" s="2"/>
      <c r="C34" s="2"/>
      <c r="D34" s="2"/>
      <c r="E34" s="2"/>
      <c r="F34" s="2"/>
      <c r="G34" s="6"/>
    </row>
    <row r="35" spans="1:7" x14ac:dyDescent="0.25">
      <c r="A35" s="2" t="s">
        <v>40</v>
      </c>
      <c r="B35" s="6" t="s">
        <v>41</v>
      </c>
      <c r="C35" s="6" t="s">
        <v>42</v>
      </c>
      <c r="D35" s="8" t="s">
        <v>13</v>
      </c>
      <c r="E35" s="12">
        <v>38900</v>
      </c>
      <c r="F35" s="12">
        <v>109987.2</v>
      </c>
      <c r="G35" s="6"/>
    </row>
    <row r="36" spans="1:7" x14ac:dyDescent="0.25">
      <c r="A36" s="2"/>
      <c r="B36" s="6"/>
      <c r="C36" s="6"/>
      <c r="D36" s="8"/>
      <c r="E36" s="12"/>
      <c r="F36" s="9"/>
      <c r="G36" s="6"/>
    </row>
    <row r="37" spans="1:7" x14ac:dyDescent="0.25">
      <c r="A37" s="2"/>
      <c r="B37" s="2"/>
      <c r="C37" s="2"/>
      <c r="D37" s="2"/>
      <c r="E37" s="2"/>
      <c r="F37" s="2"/>
      <c r="G37" s="6"/>
    </row>
    <row r="38" spans="1:7" x14ac:dyDescent="0.25">
      <c r="A38" s="2"/>
      <c r="B38" s="2"/>
      <c r="C38" s="2"/>
      <c r="D38" s="2"/>
      <c r="E38" s="2"/>
      <c r="F38" s="2"/>
      <c r="G38" s="6"/>
    </row>
    <row r="39" spans="1:7" x14ac:dyDescent="0.25">
      <c r="A39" s="2" t="s">
        <v>43</v>
      </c>
      <c r="B39" s="16" t="s">
        <v>44</v>
      </c>
      <c r="C39" s="11" t="s">
        <v>45</v>
      </c>
      <c r="D39" s="21" t="s">
        <v>46</v>
      </c>
      <c r="E39" s="21">
        <v>2440</v>
      </c>
      <c r="F39" s="21">
        <v>70760</v>
      </c>
      <c r="G39" s="6"/>
    </row>
    <row r="40" spans="1:7" x14ac:dyDescent="0.25">
      <c r="A40" s="2"/>
      <c r="B40" s="6"/>
      <c r="C40" s="18" t="s">
        <v>47</v>
      </c>
      <c r="D40" s="8"/>
      <c r="E40" s="9"/>
      <c r="F40" s="9"/>
      <c r="G40" s="6"/>
    </row>
    <row r="41" spans="1:7" x14ac:dyDescent="0.25">
      <c r="A41" s="2"/>
      <c r="B41" s="2"/>
      <c r="C41" s="2"/>
      <c r="D41" s="2"/>
      <c r="E41" s="2"/>
      <c r="F41" s="2"/>
      <c r="G41" s="6"/>
    </row>
    <row r="42" spans="1:7" x14ac:dyDescent="0.25">
      <c r="A42" s="2"/>
      <c r="B42" s="2"/>
      <c r="C42" s="2"/>
      <c r="D42" s="2"/>
      <c r="E42" s="2"/>
      <c r="F42" s="2"/>
      <c r="G42" s="6"/>
    </row>
    <row r="43" spans="1:7" x14ac:dyDescent="0.25">
      <c r="A43" s="2" t="s">
        <v>48</v>
      </c>
      <c r="B43" s="6" t="s">
        <v>49</v>
      </c>
      <c r="C43" s="6" t="s">
        <v>50</v>
      </c>
      <c r="D43" s="8" t="s">
        <v>23</v>
      </c>
      <c r="E43" s="6">
        <v>3859.6372999999999</v>
      </c>
      <c r="F43" s="14">
        <v>5997393.8499999996</v>
      </c>
      <c r="G43" s="6"/>
    </row>
    <row r="44" spans="1:7" x14ac:dyDescent="0.25">
      <c r="A44" s="2"/>
      <c r="B44" s="6" t="s">
        <v>51</v>
      </c>
      <c r="C44" s="6" t="s">
        <v>52</v>
      </c>
      <c r="D44" s="8" t="s">
        <v>23</v>
      </c>
      <c r="E44" s="24">
        <v>350.26130000000001</v>
      </c>
      <c r="F44" s="23">
        <v>261068.14</v>
      </c>
      <c r="G44" s="6"/>
    </row>
    <row r="45" spans="1:7" x14ac:dyDescent="0.25">
      <c r="A45" s="2"/>
      <c r="B45" s="2"/>
      <c r="C45" s="2"/>
      <c r="D45" s="2"/>
      <c r="E45" s="2"/>
      <c r="F45" s="2"/>
      <c r="G45" s="6"/>
    </row>
    <row r="46" spans="1:7" x14ac:dyDescent="0.25">
      <c r="A46" s="2"/>
      <c r="B46" s="2"/>
      <c r="C46" s="2"/>
      <c r="D46" s="2"/>
      <c r="E46" s="2"/>
      <c r="F46" s="2"/>
      <c r="G46" s="6"/>
    </row>
    <row r="47" spans="1:7" x14ac:dyDescent="0.25">
      <c r="A47" s="2" t="s">
        <v>53</v>
      </c>
      <c r="B47" s="6" t="s">
        <v>54</v>
      </c>
      <c r="C47" s="18" t="s">
        <v>55</v>
      </c>
      <c r="D47" s="8" t="s">
        <v>56</v>
      </c>
      <c r="E47" s="44">
        <v>7361234</v>
      </c>
      <c r="F47" s="12">
        <v>4158882.04</v>
      </c>
      <c r="G47" s="6"/>
    </row>
    <row r="48" spans="1:7" x14ac:dyDescent="0.25">
      <c r="A48" s="25"/>
      <c r="B48" s="6"/>
      <c r="C48" s="18"/>
      <c r="D48" s="8"/>
      <c r="E48" s="9"/>
      <c r="F48" s="9"/>
      <c r="G48" s="6"/>
    </row>
    <row r="49" spans="1:7" x14ac:dyDescent="0.25">
      <c r="A49" s="25"/>
      <c r="B49" s="6"/>
      <c r="C49" s="18"/>
      <c r="D49" s="8"/>
      <c r="E49" s="9"/>
      <c r="F49" s="9"/>
      <c r="G49" s="6"/>
    </row>
    <row r="50" spans="1:7" x14ac:dyDescent="0.25">
      <c r="A50" s="25"/>
      <c r="B50" s="6"/>
      <c r="C50" s="6"/>
      <c r="D50" s="8"/>
      <c r="E50" s="12"/>
      <c r="F50" s="12"/>
      <c r="G50" s="6"/>
    </row>
    <row r="51" spans="1:7" x14ac:dyDescent="0.25">
      <c r="A51" s="2" t="s">
        <v>57</v>
      </c>
      <c r="B51" s="6" t="s">
        <v>58</v>
      </c>
      <c r="C51" s="6" t="s">
        <v>59</v>
      </c>
      <c r="D51" s="8" t="s">
        <v>23</v>
      </c>
      <c r="E51" s="26">
        <v>456.08670000000001</v>
      </c>
      <c r="F51" s="12">
        <v>536720.31999999995</v>
      </c>
      <c r="G51" s="6"/>
    </row>
    <row r="52" spans="1:7" x14ac:dyDescent="0.25">
      <c r="A52" s="25"/>
      <c r="B52" s="6" t="s">
        <v>60</v>
      </c>
      <c r="C52" s="6"/>
      <c r="D52" s="8"/>
      <c r="E52" s="26"/>
      <c r="F52" s="12"/>
      <c r="G52" s="6"/>
    </row>
    <row r="53" spans="1:7" x14ac:dyDescent="0.25">
      <c r="A53" s="25"/>
      <c r="B53" s="2"/>
      <c r="C53" s="2"/>
      <c r="D53" s="2"/>
      <c r="E53" s="2"/>
      <c r="F53" s="2"/>
      <c r="G53" s="6"/>
    </row>
    <row r="54" spans="1:7" x14ac:dyDescent="0.25">
      <c r="A54" s="2" t="s">
        <v>61</v>
      </c>
      <c r="B54" s="27" t="s">
        <v>62</v>
      </c>
      <c r="C54" s="15" t="s">
        <v>63</v>
      </c>
      <c r="D54" s="17" t="s">
        <v>64</v>
      </c>
      <c r="E54" s="28">
        <v>4893687.28</v>
      </c>
      <c r="F54" s="28">
        <v>8824088.3800000008</v>
      </c>
      <c r="G54" s="6"/>
    </row>
    <row r="55" spans="1:7" x14ac:dyDescent="0.25">
      <c r="A55" s="25"/>
      <c r="B55" s="2"/>
      <c r="C55" s="7" t="s">
        <v>65</v>
      </c>
      <c r="D55" s="2"/>
      <c r="E55" s="2"/>
      <c r="F55" s="2"/>
      <c r="G55" s="6"/>
    </row>
    <row r="56" spans="1:7" x14ac:dyDescent="0.25">
      <c r="A56" s="2"/>
      <c r="B56" s="2"/>
      <c r="C56" s="2"/>
      <c r="D56" s="2"/>
      <c r="E56" s="2"/>
      <c r="F56" s="2"/>
      <c r="G56" s="6"/>
    </row>
    <row r="57" spans="1:7" x14ac:dyDescent="0.25">
      <c r="A57" s="2"/>
      <c r="B57" s="2"/>
      <c r="C57" s="7" t="s">
        <v>66</v>
      </c>
      <c r="D57" s="17" t="s">
        <v>64</v>
      </c>
      <c r="E57" s="28">
        <v>5287575.0999999996</v>
      </c>
      <c r="F57" s="28">
        <v>8923854.9299999997</v>
      </c>
      <c r="G57" s="6"/>
    </row>
    <row r="58" spans="1:7" x14ac:dyDescent="0.25">
      <c r="A58" s="2"/>
      <c r="B58" s="2"/>
      <c r="C58" s="7" t="s">
        <v>67</v>
      </c>
      <c r="D58" s="2"/>
      <c r="E58" s="2"/>
      <c r="F58" s="2"/>
      <c r="G58" s="6"/>
    </row>
    <row r="59" spans="1:7" x14ac:dyDescent="0.25">
      <c r="A59" s="2"/>
      <c r="B59" s="2"/>
      <c r="C59" s="2"/>
      <c r="D59" s="2"/>
      <c r="E59" s="2"/>
      <c r="F59" s="2"/>
      <c r="G59" s="6"/>
    </row>
    <row r="60" spans="1:7" x14ac:dyDescent="0.25">
      <c r="A60" s="2"/>
      <c r="B60" s="2"/>
      <c r="C60" s="2"/>
      <c r="D60" s="2"/>
      <c r="E60" s="2"/>
      <c r="F60" s="2"/>
      <c r="G60" s="6"/>
    </row>
    <row r="61" spans="1:7" x14ac:dyDescent="0.25">
      <c r="A61" s="2" t="s">
        <v>68</v>
      </c>
      <c r="B61" s="6" t="s">
        <v>69</v>
      </c>
      <c r="C61" s="6" t="s">
        <v>30</v>
      </c>
      <c r="D61" s="8" t="s">
        <v>23</v>
      </c>
      <c r="E61" s="29">
        <v>580.26</v>
      </c>
      <c r="F61" s="14">
        <v>445694.16</v>
      </c>
      <c r="G61" s="6"/>
    </row>
    <row r="62" spans="1:7" x14ac:dyDescent="0.25">
      <c r="A62" s="2"/>
      <c r="B62" s="6" t="s">
        <v>70</v>
      </c>
      <c r="C62" s="6"/>
      <c r="D62" s="8"/>
      <c r="E62" s="9"/>
      <c r="F62" s="9"/>
      <c r="G62" s="6"/>
    </row>
    <row r="63" spans="1:7" x14ac:dyDescent="0.25">
      <c r="A63" s="2"/>
      <c r="B63" s="6"/>
      <c r="C63" s="11"/>
      <c r="D63" s="8"/>
      <c r="E63" s="9"/>
      <c r="F63" s="9"/>
      <c r="G63" s="6"/>
    </row>
    <row r="64" spans="1:7" x14ac:dyDescent="0.25">
      <c r="A64" s="2"/>
      <c r="B64" s="2"/>
      <c r="C64" s="2"/>
      <c r="D64" s="2"/>
      <c r="E64" s="2"/>
      <c r="F64" s="2"/>
      <c r="G64" s="6"/>
    </row>
    <row r="65" spans="1:7" x14ac:dyDescent="0.25">
      <c r="A65" s="2" t="s">
        <v>71</v>
      </c>
      <c r="B65" s="6" t="s">
        <v>72</v>
      </c>
      <c r="C65" s="11" t="s">
        <v>73</v>
      </c>
      <c r="D65" s="8" t="s">
        <v>74</v>
      </c>
      <c r="E65" s="30">
        <v>85725</v>
      </c>
      <c r="F65" s="14">
        <v>56867749.240000002</v>
      </c>
      <c r="G65" s="6"/>
    </row>
    <row r="66" spans="1:7" x14ac:dyDescent="0.25">
      <c r="A66" s="2"/>
      <c r="B66" s="6"/>
      <c r="C66" s="11" t="s">
        <v>75</v>
      </c>
      <c r="D66" s="8" t="s">
        <v>76</v>
      </c>
      <c r="E66" s="30">
        <v>214496</v>
      </c>
      <c r="F66" s="13"/>
      <c r="G66" s="6"/>
    </row>
    <row r="67" spans="1:7" x14ac:dyDescent="0.25">
      <c r="A67" s="2"/>
      <c r="B67" s="6"/>
      <c r="C67" s="11" t="s">
        <v>77</v>
      </c>
      <c r="D67" s="8" t="s">
        <v>78</v>
      </c>
      <c r="E67" s="30">
        <v>425770</v>
      </c>
      <c r="F67" s="31"/>
      <c r="G67" s="6"/>
    </row>
    <row r="68" spans="1:7" x14ac:dyDescent="0.25">
      <c r="A68" s="2"/>
      <c r="B68" s="6"/>
      <c r="C68" s="11" t="s">
        <v>79</v>
      </c>
      <c r="D68" s="8"/>
      <c r="E68" s="24"/>
      <c r="F68" s="14"/>
      <c r="G68" s="6"/>
    </row>
    <row r="69" spans="1:7" x14ac:dyDescent="0.25">
      <c r="A69" s="2"/>
      <c r="B69" s="6"/>
      <c r="C69" s="11"/>
      <c r="D69" s="8"/>
      <c r="E69" s="24"/>
      <c r="F69" s="14"/>
      <c r="G69" s="6"/>
    </row>
    <row r="70" spans="1:7" x14ac:dyDescent="0.25">
      <c r="A70" s="2" t="s">
        <v>80</v>
      </c>
      <c r="B70" s="6" t="s">
        <v>81</v>
      </c>
      <c r="C70" s="6" t="s">
        <v>82</v>
      </c>
      <c r="D70" s="8" t="s">
        <v>83</v>
      </c>
      <c r="E70" s="29">
        <v>10596.2</v>
      </c>
      <c r="F70" s="32">
        <v>83987.5</v>
      </c>
      <c r="G70" s="6"/>
    </row>
    <row r="71" spans="1:7" x14ac:dyDescent="0.25">
      <c r="A71" s="2"/>
      <c r="B71" s="6"/>
      <c r="C71" s="11"/>
      <c r="D71" s="8"/>
      <c r="E71" s="9">
        <v>1070</v>
      </c>
      <c r="F71" s="13">
        <v>12368</v>
      </c>
      <c r="G71" s="6"/>
    </row>
    <row r="72" spans="1:7" x14ac:dyDescent="0.25">
      <c r="A72" s="2"/>
      <c r="B72" s="6"/>
      <c r="C72" s="11"/>
      <c r="D72" s="8"/>
      <c r="E72" s="24"/>
      <c r="F72" s="33"/>
      <c r="G72" s="6"/>
    </row>
    <row r="73" spans="1:7" x14ac:dyDescent="0.25">
      <c r="A73" s="46" t="s">
        <v>84</v>
      </c>
      <c r="B73" s="17" t="s">
        <v>85</v>
      </c>
      <c r="C73" s="2"/>
      <c r="D73" s="2"/>
      <c r="E73" s="2"/>
      <c r="F73" s="34">
        <v>90075130.189999998</v>
      </c>
      <c r="G73" s="6"/>
    </row>
    <row r="74" spans="1:7" x14ac:dyDescent="0.25">
      <c r="A74" s="2"/>
      <c r="B74" s="2"/>
      <c r="C74" s="2"/>
      <c r="D74" s="2"/>
      <c r="E74" s="2"/>
      <c r="F74" s="36">
        <f>SUM(F9:F73)</f>
        <v>187036190.45999998</v>
      </c>
      <c r="G74" s="6"/>
    </row>
    <row r="76" spans="1:7" x14ac:dyDescent="0.25">
      <c r="B76" s="43" t="s">
        <v>89</v>
      </c>
    </row>
    <row r="77" spans="1:7" x14ac:dyDescent="0.25">
      <c r="B77" t="s">
        <v>86</v>
      </c>
    </row>
    <row r="79" spans="1:7" x14ac:dyDescent="0.25">
      <c r="B79" s="45" t="s">
        <v>87</v>
      </c>
      <c r="C79" s="45"/>
    </row>
  </sheetData>
  <mergeCells count="9">
    <mergeCell ref="G5:G6"/>
    <mergeCell ref="B79:C79"/>
    <mergeCell ref="A1:F1"/>
    <mergeCell ref="A2:F2"/>
    <mergeCell ref="A3:F3"/>
    <mergeCell ref="A5:A6"/>
    <mergeCell ref="B5:B6"/>
    <mergeCell ref="C5:C6"/>
    <mergeCell ref="D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2026-01-12T01:47:31Z</dcterms:created>
  <dcterms:modified xsi:type="dcterms:W3CDTF">2026-04-13T02:08:56Z</dcterms:modified>
</cp:coreProperties>
</file>