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PID KAB.DEMAK\2025\DATA ASN\AKHIR MARET 2025\SATU DATA DEMAK\IKU\"/>
    </mc:Choice>
  </mc:AlternateContent>
  <xr:revisionPtr revIDLastSave="0" documentId="13_ncr:1_{FE8A2F3B-17B9-4E7B-A3D2-3156DF6CA960}" xr6:coauthVersionLast="45" xr6:coauthVersionMax="45" xr10:uidLastSave="{00000000-0000-0000-0000-000000000000}"/>
  <bookViews>
    <workbookView xWindow="0" yWindow="90" windowWidth="15300" windowHeight="7875" xr2:uid="{00000000-000D-0000-FFFF-FFFF00000000}"/>
  </bookViews>
  <sheets>
    <sheet name="2.3.2" sheetId="7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76" l="1"/>
  <c r="K9" i="76"/>
  <c r="K10" i="76"/>
  <c r="K11" i="76"/>
  <c r="K12" i="76"/>
  <c r="K13" i="76"/>
  <c r="K7" i="76"/>
  <c r="J8" i="76"/>
  <c r="J9" i="76"/>
  <c r="J10" i="76"/>
  <c r="J11" i="76"/>
  <c r="J12" i="76"/>
  <c r="J13" i="76"/>
  <c r="J7" i="76"/>
  <c r="D14" i="76" l="1"/>
  <c r="I8" i="76"/>
  <c r="I9" i="76"/>
  <c r="I10" i="76"/>
  <c r="I11" i="76"/>
  <c r="I12" i="76"/>
  <c r="I13" i="76"/>
  <c r="I7" i="76"/>
  <c r="F8" i="76"/>
  <c r="F9" i="76"/>
  <c r="F10" i="76"/>
  <c r="F11" i="76"/>
  <c r="F12" i="76"/>
  <c r="F13" i="76"/>
  <c r="F7" i="76"/>
  <c r="F14" i="76" l="1"/>
  <c r="E14" i="76"/>
  <c r="G14" i="76"/>
  <c r="H14" i="76"/>
  <c r="I14" i="76"/>
  <c r="J14" i="76"/>
  <c r="K14" i="76"/>
  <c r="L8" i="76"/>
  <c r="L9" i="76"/>
  <c r="L10" i="76"/>
  <c r="L11" i="76"/>
  <c r="L12" i="76"/>
  <c r="L13" i="76"/>
  <c r="L7" i="76"/>
  <c r="L14" i="76" l="1"/>
</calcChain>
</file>

<file path=xl/sharedStrings.xml><?xml version="1.0" encoding="utf-8"?>
<sst xmlns="http://schemas.openxmlformats.org/spreadsheetml/2006/main" count="34" uniqueCount="28">
  <si>
    <t>Jumlah</t>
  </si>
  <si>
    <t>Laki- Laki</t>
  </si>
  <si>
    <t>Perempuan</t>
  </si>
  <si>
    <t>(1)</t>
  </si>
  <si>
    <t>(2)</t>
  </si>
  <si>
    <t>(3)</t>
  </si>
  <si>
    <t>Sumber:</t>
  </si>
  <si>
    <t>Tingkat Pendidikan</t>
  </si>
  <si>
    <t>Sampai dengan SD</t>
  </si>
  <si>
    <t>SMP/Sederajat</t>
  </si>
  <si>
    <t>SMA/Sederajat</t>
  </si>
  <si>
    <t>DI/DII</t>
  </si>
  <si>
    <t>DIII</t>
  </si>
  <si>
    <t>S2/S3</t>
  </si>
  <si>
    <t>(4)</t>
  </si>
  <si>
    <t>DIV/S1/Sederajat</t>
  </si>
  <si>
    <t>(5)</t>
  </si>
  <si>
    <t>(6)</t>
  </si>
  <si>
    <t>(7)</t>
  </si>
  <si>
    <t>Pegawai Negeri Sipil (PNS)</t>
  </si>
  <si>
    <t>Pegawai Pemerintah dengan Perjanjian Kinerja (PPPK)</t>
  </si>
  <si>
    <t>Aparatur Sipil Negara (ASN)</t>
  </si>
  <si>
    <t>(8)</t>
  </si>
  <si>
    <t>(9)</t>
  </si>
  <si>
    <t>(10)</t>
  </si>
  <si>
    <r>
      <t xml:space="preserve">Jumlah/ </t>
    </r>
    <r>
      <rPr>
        <i/>
        <sz val="10"/>
        <rFont val="Calibri"/>
        <family val="2"/>
      </rPr>
      <t>Total</t>
    </r>
  </si>
  <si>
    <t>Badan Kepegawaian, dan Pengembangan Sumber Daya Manusia Kabupaten Demak</t>
  </si>
  <si>
    <t xml:space="preserve"> Jumlah ASN Kabupaten Demak (Orang)
dan Jenis Kelamin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</si>
</sst>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\ ##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i/>
      <sz val="10"/>
      <name val="Calibri"/>
      <family val="2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9" fontId="6" fillId="0" borderId="0">
      <alignment horizontal="left" vertical="center" wrapText="1"/>
    </xf>
    <xf numFmtId="164" fontId="5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2" borderId="0" xfId="0" applyFill="1"/>
    <xf numFmtId="0" fontId="4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4" fillId="0" borderId="2" xfId="0" applyFont="1" applyBorder="1"/>
    <xf numFmtId="165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165" fontId="0" fillId="0" borderId="1" xfId="0" applyNumberFormat="1" applyBorder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 vertical="center"/>
    </xf>
  </cellXfs>
  <cellStyles count="4">
    <cellStyle name="Comma 2" xfId="3" xr:uid="{00000000-0005-0000-0000-000001000000}"/>
    <cellStyle name="Judul tabel" xfId="2" xr:uid="{00000000-0005-0000-0000-000002000000}"/>
    <cellStyle name="Normal" xfId="0" builtinId="0"/>
    <cellStyle name="Normal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"/>
  <sheetViews>
    <sheetView tabSelected="1" view="pageBreakPreview" topLeftCell="A4" zoomScaleNormal="100" zoomScaleSheetLayoutView="100" workbookViewId="0">
      <selection activeCell="H13" sqref="H13"/>
    </sheetView>
  </sheetViews>
  <sheetFormatPr defaultColWidth="9" defaultRowHeight="15"/>
  <cols>
    <col min="1" max="1" width="9" style="5"/>
    <col min="5" max="5" width="10" customWidth="1"/>
    <col min="8" max="8" width="10" customWidth="1"/>
    <col min="11" max="11" width="9.7109375" customWidth="1"/>
  </cols>
  <sheetData>
    <row r="1" spans="2:12" ht="34.5" customHeight="1">
      <c r="B1" s="22" t="s">
        <v>27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2" ht="15.75" customHeight="1">
      <c r="B2" s="6"/>
      <c r="C2" s="6"/>
      <c r="D2" s="6"/>
      <c r="E2" s="6"/>
      <c r="F2" s="6"/>
    </row>
    <row r="3" spans="2:12" ht="28.5" customHeight="1">
      <c r="B3" s="21" t="s">
        <v>7</v>
      </c>
      <c r="C3" s="21"/>
      <c r="D3" s="21" t="s">
        <v>19</v>
      </c>
      <c r="E3" s="21"/>
      <c r="F3" s="21"/>
      <c r="G3" s="21" t="s">
        <v>20</v>
      </c>
      <c r="H3" s="21"/>
      <c r="I3" s="21"/>
      <c r="J3" s="21" t="s">
        <v>21</v>
      </c>
      <c r="K3" s="21"/>
      <c r="L3" s="21"/>
    </row>
    <row r="4" spans="2:12">
      <c r="B4" s="21"/>
      <c r="C4" s="21"/>
      <c r="D4" s="8" t="s">
        <v>1</v>
      </c>
      <c r="E4" s="9" t="s">
        <v>2</v>
      </c>
      <c r="F4" s="10" t="s">
        <v>0</v>
      </c>
      <c r="G4" s="8" t="s">
        <v>1</v>
      </c>
      <c r="H4" s="9" t="s">
        <v>2</v>
      </c>
      <c r="I4" s="10" t="s">
        <v>0</v>
      </c>
      <c r="J4" s="8" t="s">
        <v>1</v>
      </c>
      <c r="K4" s="9" t="s">
        <v>2</v>
      </c>
      <c r="L4" s="10" t="s">
        <v>0</v>
      </c>
    </row>
    <row r="5" spans="2:12">
      <c r="B5" s="27" t="s">
        <v>3</v>
      </c>
      <c r="C5" s="27"/>
      <c r="D5" s="11" t="s">
        <v>4</v>
      </c>
      <c r="E5" s="11" t="s">
        <v>5</v>
      </c>
      <c r="F5" s="11" t="s">
        <v>14</v>
      </c>
      <c r="G5" s="11" t="s">
        <v>16</v>
      </c>
      <c r="H5" s="11" t="s">
        <v>17</v>
      </c>
      <c r="I5" s="11" t="s">
        <v>18</v>
      </c>
      <c r="J5" s="11" t="s">
        <v>22</v>
      </c>
      <c r="K5" s="11" t="s">
        <v>23</v>
      </c>
      <c r="L5" s="11" t="s">
        <v>24</v>
      </c>
    </row>
    <row r="6" spans="2:12">
      <c r="B6" s="25"/>
      <c r="C6" s="26"/>
      <c r="D6" s="12"/>
      <c r="E6" s="12"/>
      <c r="F6" s="12"/>
      <c r="G6" s="13"/>
      <c r="H6" s="13"/>
      <c r="I6" s="13"/>
      <c r="J6" s="13"/>
      <c r="K6" s="13"/>
      <c r="L6" s="13"/>
    </row>
    <row r="7" spans="2:12" ht="27" customHeight="1">
      <c r="B7" s="12" t="s">
        <v>8</v>
      </c>
      <c r="C7" s="14"/>
      <c r="D7" s="15">
        <v>31</v>
      </c>
      <c r="E7" s="15">
        <v>3</v>
      </c>
      <c r="F7" s="15">
        <f>D7+E7</f>
        <v>34</v>
      </c>
      <c r="G7" s="16">
        <v>0</v>
      </c>
      <c r="H7" s="15">
        <v>0</v>
      </c>
      <c r="I7" s="16">
        <f>G7+H7</f>
        <v>0</v>
      </c>
      <c r="J7" s="19">
        <f>D7+G7</f>
        <v>31</v>
      </c>
      <c r="K7" s="19">
        <f>E7+H7</f>
        <v>3</v>
      </c>
      <c r="L7" s="16">
        <f>SUM(J7:K7)</f>
        <v>34</v>
      </c>
    </row>
    <row r="8" spans="2:12" ht="27" customHeight="1">
      <c r="B8" s="12" t="s">
        <v>9</v>
      </c>
      <c r="C8" s="14"/>
      <c r="D8" s="15">
        <v>71</v>
      </c>
      <c r="E8" s="15">
        <v>5</v>
      </c>
      <c r="F8" s="15">
        <f t="shared" ref="F8:F13" si="0">D8+E8</f>
        <v>76</v>
      </c>
      <c r="G8" s="16">
        <v>0</v>
      </c>
      <c r="H8" s="16">
        <v>0</v>
      </c>
      <c r="I8" s="16">
        <f t="shared" ref="I8:I13" si="1">G8+H8</f>
        <v>0</v>
      </c>
      <c r="J8" s="19">
        <f t="shared" ref="J8:J13" si="2">D8+G8</f>
        <v>71</v>
      </c>
      <c r="K8" s="19">
        <f t="shared" ref="K8:K13" si="3">E8+H8</f>
        <v>5</v>
      </c>
      <c r="L8" s="16">
        <f t="shared" ref="L8:L13" si="4">SUM(J8:K8)</f>
        <v>76</v>
      </c>
    </row>
    <row r="9" spans="2:12" ht="27" customHeight="1">
      <c r="B9" s="12" t="s">
        <v>10</v>
      </c>
      <c r="C9" s="14"/>
      <c r="D9" s="15">
        <v>319</v>
      </c>
      <c r="E9" s="15">
        <v>125</v>
      </c>
      <c r="F9" s="15">
        <f t="shared" si="0"/>
        <v>444</v>
      </c>
      <c r="G9" s="16">
        <v>7</v>
      </c>
      <c r="H9" s="15">
        <v>4</v>
      </c>
      <c r="I9" s="16">
        <f t="shared" si="1"/>
        <v>11</v>
      </c>
      <c r="J9" s="19">
        <f t="shared" si="2"/>
        <v>326</v>
      </c>
      <c r="K9" s="19">
        <f t="shared" si="3"/>
        <v>129</v>
      </c>
      <c r="L9" s="16">
        <f t="shared" si="4"/>
        <v>455</v>
      </c>
    </row>
    <row r="10" spans="2:12" ht="27" customHeight="1">
      <c r="B10" s="23" t="s">
        <v>11</v>
      </c>
      <c r="C10" s="24"/>
      <c r="D10" s="15">
        <v>16</v>
      </c>
      <c r="E10" s="15">
        <v>15</v>
      </c>
      <c r="F10" s="15">
        <f t="shared" si="0"/>
        <v>31</v>
      </c>
      <c r="G10" s="16">
        <v>0</v>
      </c>
      <c r="H10" s="16">
        <v>2</v>
      </c>
      <c r="I10" s="16">
        <f t="shared" si="1"/>
        <v>2</v>
      </c>
      <c r="J10" s="19">
        <f t="shared" si="2"/>
        <v>16</v>
      </c>
      <c r="K10" s="19">
        <f t="shared" si="3"/>
        <v>17</v>
      </c>
      <c r="L10" s="16">
        <f t="shared" si="4"/>
        <v>33</v>
      </c>
    </row>
    <row r="11" spans="2:12" ht="27" customHeight="1">
      <c r="B11" s="23" t="s">
        <v>12</v>
      </c>
      <c r="C11" s="24"/>
      <c r="D11" s="15">
        <v>71</v>
      </c>
      <c r="E11" s="15">
        <v>302</v>
      </c>
      <c r="F11" s="15">
        <f t="shared" si="0"/>
        <v>373</v>
      </c>
      <c r="G11" s="16">
        <v>34</v>
      </c>
      <c r="H11" s="15">
        <v>134</v>
      </c>
      <c r="I11" s="16">
        <f t="shared" si="1"/>
        <v>168</v>
      </c>
      <c r="J11" s="19">
        <f t="shared" si="2"/>
        <v>105</v>
      </c>
      <c r="K11" s="19">
        <f t="shared" si="3"/>
        <v>436</v>
      </c>
      <c r="L11" s="16">
        <f t="shared" si="4"/>
        <v>541</v>
      </c>
    </row>
    <row r="12" spans="2:12" ht="27" customHeight="1">
      <c r="B12" s="12" t="s">
        <v>15</v>
      </c>
      <c r="C12" s="14"/>
      <c r="D12" s="15">
        <v>986</v>
      </c>
      <c r="E12" s="15">
        <v>2190</v>
      </c>
      <c r="F12" s="15">
        <f t="shared" si="0"/>
        <v>3176</v>
      </c>
      <c r="G12" s="16">
        <v>775</v>
      </c>
      <c r="H12" s="15">
        <v>1651</v>
      </c>
      <c r="I12" s="16">
        <f t="shared" si="1"/>
        <v>2426</v>
      </c>
      <c r="J12" s="19">
        <f t="shared" si="2"/>
        <v>1761</v>
      </c>
      <c r="K12" s="19">
        <f t="shared" si="3"/>
        <v>3841</v>
      </c>
      <c r="L12" s="16">
        <f t="shared" si="4"/>
        <v>5602</v>
      </c>
    </row>
    <row r="13" spans="2:12" ht="27" customHeight="1">
      <c r="B13" s="23" t="s">
        <v>13</v>
      </c>
      <c r="C13" s="24"/>
      <c r="D13" s="15">
        <v>487</v>
      </c>
      <c r="E13" s="15">
        <v>487</v>
      </c>
      <c r="F13" s="15">
        <f t="shared" si="0"/>
        <v>974</v>
      </c>
      <c r="G13" s="16">
        <v>2</v>
      </c>
      <c r="H13" s="16">
        <v>2</v>
      </c>
      <c r="I13" s="16">
        <f t="shared" si="1"/>
        <v>4</v>
      </c>
      <c r="J13" s="19">
        <f t="shared" si="2"/>
        <v>489</v>
      </c>
      <c r="K13" s="19">
        <f t="shared" si="3"/>
        <v>489</v>
      </c>
      <c r="L13" s="16">
        <f t="shared" si="4"/>
        <v>978</v>
      </c>
    </row>
    <row r="14" spans="2:12" ht="24" customHeight="1">
      <c r="B14" s="7" t="s">
        <v>25</v>
      </c>
      <c r="C14" s="18">
        <v>2025</v>
      </c>
      <c r="D14" s="17">
        <f>SUM(D7:D13)</f>
        <v>1981</v>
      </c>
      <c r="E14" s="17">
        <f t="shared" ref="E14:L14" si="5">SUM(E7:E13)</f>
        <v>3127</v>
      </c>
      <c r="F14" s="17">
        <f>SUM(F7:F13)</f>
        <v>5108</v>
      </c>
      <c r="G14" s="17">
        <f t="shared" si="5"/>
        <v>818</v>
      </c>
      <c r="H14" s="17">
        <f t="shared" si="5"/>
        <v>1793</v>
      </c>
      <c r="I14" s="17">
        <f t="shared" si="5"/>
        <v>2611</v>
      </c>
      <c r="J14" s="17">
        <f t="shared" si="5"/>
        <v>2799</v>
      </c>
      <c r="K14" s="17">
        <f t="shared" si="5"/>
        <v>4920</v>
      </c>
      <c r="L14" s="28">
        <f t="shared" si="5"/>
        <v>7719</v>
      </c>
    </row>
    <row r="15" spans="2:12">
      <c r="B15" s="4"/>
      <c r="C15" s="1"/>
      <c r="D15" s="3"/>
      <c r="E15" s="3"/>
      <c r="F15" s="3"/>
    </row>
    <row r="16" spans="2:12">
      <c r="B16" s="2" t="s">
        <v>6</v>
      </c>
      <c r="D16" s="20" t="s">
        <v>26</v>
      </c>
    </row>
  </sheetData>
  <mergeCells count="10">
    <mergeCell ref="B10:C10"/>
    <mergeCell ref="B11:C11"/>
    <mergeCell ref="B13:C13"/>
    <mergeCell ref="B6:C6"/>
    <mergeCell ref="B5:C5"/>
    <mergeCell ref="D3:F3"/>
    <mergeCell ref="G3:I3"/>
    <mergeCell ref="J3:L3"/>
    <mergeCell ref="B3:C4"/>
    <mergeCell ref="B1:L1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2.3.2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IPDS3</dc:creator>
  <cp:lastModifiedBy>USER</cp:lastModifiedBy>
  <cp:lastPrinted>2023-01-17T02:38:00Z</cp:lastPrinted>
  <dcterms:created xsi:type="dcterms:W3CDTF">2020-01-15T08:06:00Z</dcterms:created>
  <dcterms:modified xsi:type="dcterms:W3CDTF">2025-05-16T02:07:15Z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D40010C68927446CA779E2BFAC3A70CA</vt:lpwstr>
  </property>
  <property fmtid="{D5CDD505-2E9C-101B-9397-08002B2CF9AE}" pid="3" name="KSOProductBuildVer">
    <vt:lpwstr>1033-11.2.0.10443</vt:lpwstr>
  </property>
</Properties>
</file>