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C5F829FD-CE2F-4C4D-83EA-D6B6943538C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2.2.4" sheetId="79" r:id="rId1"/>
  </sheets>
  <definedNames>
    <definedName name="_xlnm.Print_Area" localSheetId="0">'2.2.4'!$A:$O</definedName>
    <definedName name="_xlnm.Print_Titles" localSheetId="0">'2.2.4'!$2:$5</definedName>
  </definedNames>
  <calcPr calcId="181029"/>
</workbook>
</file>

<file path=xl/calcChain.xml><?xml version="1.0" encoding="utf-8"?>
<calcChain xmlns="http://schemas.openxmlformats.org/spreadsheetml/2006/main">
  <c r="I8" i="79" l="1"/>
  <c r="I9" i="79"/>
  <c r="I10" i="79"/>
  <c r="I11" i="79"/>
  <c r="I12" i="79"/>
  <c r="I13" i="79"/>
  <c r="I14" i="79"/>
  <c r="I15" i="79"/>
  <c r="I16" i="79"/>
  <c r="I17" i="79"/>
  <c r="I18" i="79"/>
  <c r="I19" i="79"/>
  <c r="I20" i="79"/>
  <c r="I21" i="79"/>
  <c r="I22" i="79"/>
  <c r="I23" i="79"/>
  <c r="I24" i="79"/>
  <c r="I25" i="79"/>
  <c r="I26" i="79"/>
  <c r="I27" i="79"/>
  <c r="I28" i="79"/>
  <c r="I29" i="79"/>
  <c r="I30" i="79"/>
  <c r="I31" i="79"/>
  <c r="I32" i="79"/>
  <c r="I33" i="79"/>
  <c r="I34" i="79"/>
  <c r="I35" i="79"/>
  <c r="I36" i="79"/>
  <c r="I37" i="79"/>
  <c r="I38" i="79"/>
  <c r="I39" i="79"/>
  <c r="I40" i="79"/>
  <c r="I41" i="79"/>
  <c r="I42" i="79"/>
  <c r="I43" i="79"/>
  <c r="I44" i="79"/>
  <c r="I45" i="79"/>
  <c r="I46" i="79"/>
  <c r="I47" i="79"/>
  <c r="I48" i="79"/>
  <c r="I49" i="79"/>
  <c r="I50" i="79"/>
  <c r="I51" i="79"/>
  <c r="I52" i="79"/>
  <c r="I53" i="79"/>
  <c r="I54" i="79"/>
  <c r="I55" i="79"/>
  <c r="I56" i="79"/>
  <c r="I57" i="79"/>
  <c r="I58" i="79"/>
  <c r="I59" i="79"/>
  <c r="I60" i="79"/>
  <c r="I61" i="79"/>
  <c r="I62" i="79"/>
  <c r="I63" i="79"/>
  <c r="I64" i="79"/>
  <c r="I65" i="79"/>
  <c r="I66" i="79"/>
  <c r="I67" i="79"/>
  <c r="I68" i="79"/>
  <c r="I69" i="79"/>
  <c r="I70" i="79"/>
  <c r="I71" i="79"/>
  <c r="I72" i="79"/>
  <c r="I73" i="79"/>
  <c r="I74" i="79"/>
  <c r="I75" i="79"/>
  <c r="I76" i="79"/>
  <c r="I77" i="79"/>
  <c r="I78" i="79"/>
  <c r="I79" i="79"/>
  <c r="I80" i="79"/>
  <c r="I81" i="79"/>
  <c r="I82" i="79"/>
  <c r="I83" i="79"/>
  <c r="I84" i="79"/>
  <c r="I85" i="79"/>
  <c r="I7" i="79"/>
  <c r="O87" i="79" l="1"/>
  <c r="M87" i="79"/>
  <c r="N87" i="79"/>
  <c r="G87" i="79"/>
  <c r="H87" i="79"/>
  <c r="I87" i="79"/>
  <c r="J87" i="79"/>
  <c r="K87" i="79"/>
  <c r="L87" i="79"/>
  <c r="F84" i="79" l="1"/>
  <c r="F52" i="79" l="1"/>
  <c r="F13" i="79" l="1"/>
  <c r="F12" i="79"/>
  <c r="E87" i="79"/>
  <c r="D87" i="79"/>
  <c r="F85" i="79"/>
  <c r="F83" i="79"/>
  <c r="F82" i="79"/>
  <c r="F81" i="79"/>
  <c r="F80" i="79"/>
  <c r="F79" i="79"/>
  <c r="F78" i="79"/>
  <c r="F77" i="79"/>
  <c r="F76" i="79"/>
  <c r="F75" i="79"/>
  <c r="F74" i="79"/>
  <c r="F73" i="79"/>
  <c r="F72" i="79"/>
  <c r="F71" i="79"/>
  <c r="F70" i="79"/>
  <c r="F68" i="79"/>
  <c r="F67" i="79"/>
  <c r="F66" i="79"/>
  <c r="F65" i="79"/>
  <c r="F64" i="79"/>
  <c r="F63" i="79"/>
  <c r="F62" i="79"/>
  <c r="F61" i="79"/>
  <c r="F60" i="79"/>
  <c r="F59" i="79"/>
  <c r="F58" i="79"/>
  <c r="F57" i="79"/>
  <c r="F56" i="79"/>
  <c r="F55" i="79"/>
  <c r="F54" i="79"/>
  <c r="F53" i="79"/>
  <c r="F51" i="79"/>
  <c r="F50" i="79"/>
  <c r="F49" i="79"/>
  <c r="F48" i="79"/>
  <c r="F47" i="79"/>
  <c r="F46" i="79"/>
  <c r="F45" i="79"/>
  <c r="F44" i="79"/>
  <c r="F43" i="79"/>
  <c r="F42" i="79"/>
  <c r="F41" i="79"/>
  <c r="F40" i="79"/>
  <c r="F39" i="79"/>
  <c r="F38" i="79"/>
  <c r="F37" i="79"/>
  <c r="F36" i="79"/>
  <c r="F35" i="79"/>
  <c r="F34" i="79"/>
  <c r="F33" i="79"/>
  <c r="F32" i="79"/>
  <c r="F31" i="79"/>
  <c r="F30" i="79"/>
  <c r="F29" i="79"/>
  <c r="F28" i="79"/>
  <c r="F27" i="79"/>
  <c r="F26" i="79"/>
  <c r="F25" i="79"/>
  <c r="F24" i="79"/>
  <c r="F23" i="79"/>
  <c r="F22" i="79"/>
  <c r="F21" i="79"/>
  <c r="F20" i="79"/>
  <c r="F19" i="79"/>
  <c r="F18" i="79"/>
  <c r="F17" i="79"/>
  <c r="F16" i="79"/>
  <c r="F15" i="79"/>
  <c r="F14" i="79"/>
  <c r="F11" i="79"/>
  <c r="F10" i="79"/>
  <c r="F9" i="79"/>
  <c r="F8" i="79"/>
  <c r="F7" i="79"/>
  <c r="F87" i="79" l="1"/>
</calcChain>
</file>

<file path=xl/sharedStrings.xml><?xml version="1.0" encoding="utf-8"?>
<sst xmlns="http://schemas.openxmlformats.org/spreadsheetml/2006/main" count="100" uniqueCount="91">
  <si>
    <t>No</t>
  </si>
  <si>
    <t>Dinas/Instansi</t>
  </si>
  <si>
    <t>Laki-Laki</t>
  </si>
  <si>
    <t>Perempuan</t>
  </si>
  <si>
    <t>Jumlah</t>
  </si>
  <si>
    <t>BKPSDM</t>
  </si>
  <si>
    <t>BPBD</t>
  </si>
  <si>
    <t>BPKPAD</t>
  </si>
  <si>
    <t>DINLH</t>
  </si>
  <si>
    <t>DINPERPUSAR</t>
  </si>
  <si>
    <t>SPNF SKB</t>
  </si>
  <si>
    <t>UPTD BLK</t>
  </si>
  <si>
    <r>
      <t>Jumlah/</t>
    </r>
    <r>
      <rPr>
        <b/>
        <i/>
        <sz val="10"/>
        <rFont val="Calibri"/>
        <family val="2"/>
      </rPr>
      <t>Total</t>
    </r>
  </si>
  <si>
    <t>Bagian Administrasi Pembangunan Setda</t>
  </si>
  <si>
    <t>Bagian Hukum Setda</t>
  </si>
  <si>
    <t>Bagian Kesejahteraan Rakyat Setda</t>
  </si>
  <si>
    <t>Bagian Organisasi Setda</t>
  </si>
  <si>
    <t>Bagian Pemerintahan Setda</t>
  </si>
  <si>
    <t>Bagian Pengadaan Barang/Jasa Setda</t>
  </si>
  <si>
    <t xml:space="preserve">Bagian Perekonomian Dan SDA Setda </t>
  </si>
  <si>
    <t>Bagian Protokol Dan Komunikasi Pimpinan Setda</t>
  </si>
  <si>
    <t>Bagian Umum Setda</t>
  </si>
  <si>
    <t>Bakesbangpol</t>
  </si>
  <si>
    <t>Bapperida</t>
  </si>
  <si>
    <t>Dindagkop UKM</t>
  </si>
  <si>
    <t>Dindikbud</t>
  </si>
  <si>
    <t>Dindukcapil</t>
  </si>
  <si>
    <t>Dinhub</t>
  </si>
  <si>
    <t>Dinkesda</t>
  </si>
  <si>
    <t>Dinkominfo</t>
  </si>
  <si>
    <t>Dinlutkan</t>
  </si>
  <si>
    <t>Dinnakerind</t>
  </si>
  <si>
    <t>Dinparta</t>
  </si>
  <si>
    <t>Dinperkim</t>
  </si>
  <si>
    <t>Dinpermades P2KB</t>
  </si>
  <si>
    <t>Dinpertan Pangan</t>
  </si>
  <si>
    <t>Dinpora</t>
  </si>
  <si>
    <t>Dinputaru</t>
  </si>
  <si>
    <t>Dinsos P2PA</t>
  </si>
  <si>
    <t>DPMPTSP</t>
  </si>
  <si>
    <t>ITDA</t>
  </si>
  <si>
    <t>Kec. Bonang</t>
  </si>
  <si>
    <t>Kec. Demak</t>
  </si>
  <si>
    <t>Kec. Dempet</t>
  </si>
  <si>
    <t>Kec. Gajah</t>
  </si>
  <si>
    <t>Kec. Guntur</t>
  </si>
  <si>
    <t>Kec. Karanganyar</t>
  </si>
  <si>
    <t>Kec. Karangawen</t>
  </si>
  <si>
    <t>Kec. Karangtengah</t>
  </si>
  <si>
    <t>Kec. Kebonagung</t>
  </si>
  <si>
    <t>Kec. Mijen</t>
  </si>
  <si>
    <t>Kec. Mranggen</t>
  </si>
  <si>
    <t>Kec. Sayung</t>
  </si>
  <si>
    <t>Kec. Wedung</t>
  </si>
  <si>
    <t>Kec. Wonosalam</t>
  </si>
  <si>
    <t>Kel. Betokan</t>
  </si>
  <si>
    <t>Kel. Bintoro</t>
  </si>
  <si>
    <t>Kel. Kadilangu</t>
  </si>
  <si>
    <t>Kel. Kalicilik</t>
  </si>
  <si>
    <t>Kel. Mangunjiwan</t>
  </si>
  <si>
    <t>Kel. Singorejo</t>
  </si>
  <si>
    <t>Korwil Bid. Dik. Se-Kabupaten Demak</t>
  </si>
  <si>
    <t>Pemkab Demak</t>
  </si>
  <si>
    <t>Puskesmas se-Kabupaten Demak</t>
  </si>
  <si>
    <t>RSUD Sultan Fatah</t>
  </si>
  <si>
    <t>RSUD Sunan Kalijaga</t>
  </si>
  <si>
    <t>Satpol PP</t>
  </si>
  <si>
    <t>Set DPRD</t>
  </si>
  <si>
    <t>Setda (Asisten II)</t>
  </si>
  <si>
    <t>Setda (Asisten III)</t>
  </si>
  <si>
    <t>Setda (Sekda)</t>
  </si>
  <si>
    <t>SMPN se-Kabupaten Demak</t>
  </si>
  <si>
    <t>TKN Pembina</t>
  </si>
  <si>
    <t>UPTD Balai Benih</t>
  </si>
  <si>
    <t>UPTD Balai Benih Ikan</t>
  </si>
  <si>
    <t xml:space="preserve">UPTD Metrologi Legal </t>
  </si>
  <si>
    <t>UPTD Museum</t>
  </si>
  <si>
    <t xml:space="preserve">UPTD Rumah Pelayanan Sosial </t>
  </si>
  <si>
    <t>UPTD Sarana dan Prasarana Perhubungan</t>
  </si>
  <si>
    <t>SDN se-Kabupaten Demak</t>
  </si>
  <si>
    <t>Setda</t>
  </si>
  <si>
    <t>UPTD Labkes</t>
  </si>
  <si>
    <t>UPTD Pasar Wil. I - V</t>
  </si>
  <si>
    <t>UPTD PJJI Wil. I - IV</t>
  </si>
  <si>
    <t>Triwulan I</t>
  </si>
  <si>
    <t>Triwulan II</t>
  </si>
  <si>
    <t>Triwulan III</t>
  </si>
  <si>
    <t>Triwulan IV</t>
  </si>
  <si>
    <t>Setda (Asisten I)</t>
  </si>
  <si>
    <t>Jumlah ASN Kabupaten Demak (Orang)</t>
  </si>
  <si>
    <t>Sumber: BKPSDM Kabupaten Demak Tahun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</si>
</sst>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\(0\)"/>
    <numFmt numFmtId="166" formatCode="#\ ##0"/>
  </numFmts>
  <fonts count="13">
    <font>
      <sz val="11"/>
      <color theme="1"/>
      <name val="Calibri"/>
      <charset val="134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i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</font>
    <font>
      <b/>
      <i/>
      <sz val="10"/>
      <name val="Calibri"/>
      <family val="2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164" fontId="9" fillId="0" borderId="0" applyFont="0" applyFill="0" applyBorder="0" applyAlignment="0" applyProtection="0"/>
    <xf numFmtId="49" fontId="10" fillId="0" borderId="0">
      <alignment horizontal="left" vertical="center" wrapText="1"/>
    </xf>
    <xf numFmtId="0" fontId="9" fillId="0" borderId="0"/>
  </cellStyleXfs>
  <cellXfs count="27">
    <xf numFmtId="0" fontId="0" fillId="0" borderId="0" xfId="0"/>
    <xf numFmtId="0" fontId="1" fillId="0" borderId="0" xfId="0" applyFont="1"/>
    <xf numFmtId="0" fontId="0" fillId="2" borderId="0" xfId="0" applyFill="1"/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/>
    </xf>
    <xf numFmtId="0" fontId="1" fillId="2" borderId="0" xfId="0" applyFont="1" applyFill="1"/>
    <xf numFmtId="0" fontId="4" fillId="0" borderId="1" xfId="0" applyFont="1" applyBorder="1" applyAlignment="1">
      <alignment vertical="center"/>
    </xf>
    <xf numFmtId="166" fontId="7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66" fontId="6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166" fontId="8" fillId="0" borderId="1" xfId="0" applyNumberFormat="1" applyFont="1" applyBorder="1" applyAlignment="1">
      <alignment horizontal="center" vertical="center"/>
    </xf>
    <xf numFmtId="166" fontId="12" fillId="0" borderId="1" xfId="0" applyNumberFormat="1" applyFont="1" applyBorder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0" fillId="0" borderId="0" xfId="0" applyAlignment="1">
      <alignment vertical="center"/>
    </xf>
    <xf numFmtId="0" fontId="0" fillId="4" borderId="1" xfId="0" applyFill="1" applyBorder="1"/>
    <xf numFmtId="0" fontId="4" fillId="4" borderId="1" xfId="0" applyFont="1" applyFill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4" fillId="4" borderId="2" xfId="0" applyFont="1" applyFill="1" applyBorder="1" applyAlignment="1">
      <alignment horizontal="center"/>
    </xf>
    <xf numFmtId="166" fontId="6" fillId="0" borderId="1" xfId="0" applyNumberFormat="1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</cellXfs>
  <cellStyles count="4">
    <cellStyle name="Comma 2" xfId="1" xr:uid="{00000000-0005-0000-0000-000000000000}"/>
    <cellStyle name="Judul tabel" xfId="2" xr:uid="{00000000-0005-0000-0000-000001000000}"/>
    <cellStyle name="Normal" xfId="0" builtinId="0"/>
    <cellStyle name="Normal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8"/>
  <sheetViews>
    <sheetView tabSelected="1" view="pageBreakPreview" topLeftCell="B79" zoomScaleNormal="100" zoomScaleSheetLayoutView="100" workbookViewId="0">
      <selection activeCell="C89" sqref="C89"/>
    </sheetView>
  </sheetViews>
  <sheetFormatPr defaultColWidth="9" defaultRowHeight="14.5"/>
  <cols>
    <col min="1" max="1" width="4.1796875" style="2" customWidth="1"/>
    <col min="3" max="3" width="40.7265625" bestFit="1" customWidth="1"/>
    <col min="4" max="15" width="13.1796875" customWidth="1"/>
  </cols>
  <sheetData>
    <row r="1" spans="1:15" s="17" customFormat="1" ht="58.5" customHeight="1">
      <c r="A1" s="16"/>
      <c r="B1" s="23" t="s">
        <v>89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</row>
    <row r="2" spans="1:15" s="17" customFormat="1">
      <c r="A2" s="16"/>
      <c r="B2" s="26" t="s">
        <v>0</v>
      </c>
      <c r="C2" s="26" t="s">
        <v>1</v>
      </c>
      <c r="D2" s="24">
        <v>2026</v>
      </c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</row>
    <row r="3" spans="1:15" s="17" customFormat="1">
      <c r="A3" s="16"/>
      <c r="B3" s="26"/>
      <c r="C3" s="26"/>
      <c r="D3" s="24" t="s">
        <v>84</v>
      </c>
      <c r="E3" s="24"/>
      <c r="F3" s="24"/>
      <c r="G3" s="24" t="s">
        <v>85</v>
      </c>
      <c r="H3" s="24"/>
      <c r="I3" s="24"/>
      <c r="J3" s="24" t="s">
        <v>86</v>
      </c>
      <c r="K3" s="24"/>
      <c r="L3" s="24"/>
      <c r="M3" s="24" t="s">
        <v>87</v>
      </c>
      <c r="N3" s="24"/>
      <c r="O3" s="24"/>
    </row>
    <row r="4" spans="1:15" s="17" customFormat="1">
      <c r="A4" s="16"/>
      <c r="B4" s="26"/>
      <c r="C4" s="26"/>
      <c r="D4" s="9" t="s">
        <v>2</v>
      </c>
      <c r="E4" s="9" t="s">
        <v>3</v>
      </c>
      <c r="F4" s="4" t="s">
        <v>4</v>
      </c>
      <c r="G4" s="9" t="s">
        <v>2</v>
      </c>
      <c r="H4" s="9" t="s">
        <v>3</v>
      </c>
      <c r="I4" s="4" t="s">
        <v>4</v>
      </c>
      <c r="J4" s="9" t="s">
        <v>2</v>
      </c>
      <c r="K4" s="9" t="s">
        <v>3</v>
      </c>
      <c r="L4" s="4" t="s">
        <v>4</v>
      </c>
      <c r="M4" s="9" t="s">
        <v>2</v>
      </c>
      <c r="N4" s="9" t="s">
        <v>3</v>
      </c>
      <c r="O4" s="4" t="s">
        <v>4</v>
      </c>
    </row>
    <row r="5" spans="1:15">
      <c r="B5" s="5">
        <v>1</v>
      </c>
      <c r="C5" s="5">
        <v>2</v>
      </c>
      <c r="D5" s="5">
        <v>3</v>
      </c>
      <c r="E5" s="5">
        <v>4</v>
      </c>
      <c r="F5" s="5">
        <v>5</v>
      </c>
      <c r="G5" s="5">
        <v>6</v>
      </c>
      <c r="H5" s="5">
        <v>7</v>
      </c>
      <c r="I5" s="5">
        <v>8</v>
      </c>
      <c r="J5" s="5">
        <v>9</v>
      </c>
      <c r="K5" s="5">
        <v>10</v>
      </c>
      <c r="L5" s="5">
        <v>11</v>
      </c>
      <c r="M5" s="5">
        <v>12</v>
      </c>
      <c r="N5" s="5">
        <v>13</v>
      </c>
      <c r="O5" s="5">
        <v>14</v>
      </c>
    </row>
    <row r="6" spans="1:15" ht="6.75" customHeight="1">
      <c r="B6" s="18"/>
      <c r="C6" s="21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</row>
    <row r="7" spans="1:15" ht="25" customHeight="1">
      <c r="B7" s="10">
        <v>1</v>
      </c>
      <c r="C7" s="22" t="s">
        <v>13</v>
      </c>
      <c r="D7" s="11">
        <v>6</v>
      </c>
      <c r="E7" s="11">
        <v>1</v>
      </c>
      <c r="F7" s="8">
        <f>SUM(D7:E7)</f>
        <v>7</v>
      </c>
      <c r="G7" s="11">
        <v>5</v>
      </c>
      <c r="H7" s="11">
        <v>1</v>
      </c>
      <c r="I7" s="8">
        <f>SUM(G7:H7)</f>
        <v>6</v>
      </c>
      <c r="J7" s="11"/>
      <c r="K7" s="11"/>
      <c r="L7" s="8"/>
      <c r="M7" s="11"/>
      <c r="N7" s="11"/>
      <c r="O7" s="8"/>
    </row>
    <row r="8" spans="1:15" ht="25" customHeight="1">
      <c r="B8" s="10">
        <v>2</v>
      </c>
      <c r="C8" s="22" t="s">
        <v>14</v>
      </c>
      <c r="D8" s="11">
        <v>7</v>
      </c>
      <c r="E8" s="11">
        <v>6</v>
      </c>
      <c r="F8" s="8">
        <f t="shared" ref="F8:F72" si="0">SUM(D8:E8)</f>
        <v>13</v>
      </c>
      <c r="G8" s="11">
        <v>7</v>
      </c>
      <c r="H8" s="11">
        <v>5</v>
      </c>
      <c r="I8" s="8">
        <f t="shared" ref="I8:I71" si="1">SUM(G8:H8)</f>
        <v>12</v>
      </c>
      <c r="J8" s="11"/>
      <c r="K8" s="11"/>
      <c r="L8" s="8"/>
      <c r="M8" s="11"/>
      <c r="N8" s="11"/>
      <c r="O8" s="8"/>
    </row>
    <row r="9" spans="1:15" ht="25" customHeight="1">
      <c r="B9" s="10">
        <v>3</v>
      </c>
      <c r="C9" s="22" t="s">
        <v>15</v>
      </c>
      <c r="D9" s="11">
        <v>8</v>
      </c>
      <c r="E9" s="11">
        <v>4</v>
      </c>
      <c r="F9" s="8">
        <f t="shared" si="0"/>
        <v>12</v>
      </c>
      <c r="G9" s="11">
        <v>8</v>
      </c>
      <c r="H9" s="11">
        <v>4</v>
      </c>
      <c r="I9" s="8">
        <f t="shared" si="1"/>
        <v>12</v>
      </c>
      <c r="J9" s="11"/>
      <c r="K9" s="11"/>
      <c r="L9" s="8"/>
      <c r="M9" s="11"/>
      <c r="N9" s="11"/>
      <c r="O9" s="8"/>
    </row>
    <row r="10" spans="1:15" ht="25" customHeight="1">
      <c r="B10" s="10">
        <v>4</v>
      </c>
      <c r="C10" s="22" t="s">
        <v>16</v>
      </c>
      <c r="D10" s="11">
        <v>4</v>
      </c>
      <c r="E10" s="11">
        <v>9</v>
      </c>
      <c r="F10" s="8">
        <f t="shared" si="0"/>
        <v>13</v>
      </c>
      <c r="G10" s="11">
        <v>4</v>
      </c>
      <c r="H10" s="11">
        <v>9</v>
      </c>
      <c r="I10" s="8">
        <f t="shared" si="1"/>
        <v>13</v>
      </c>
      <c r="J10" s="11"/>
      <c r="K10" s="11"/>
      <c r="L10" s="8"/>
      <c r="M10" s="11"/>
      <c r="N10" s="11"/>
      <c r="O10" s="8"/>
    </row>
    <row r="11" spans="1:15" s="1" customFormat="1" ht="25" customHeight="1">
      <c r="A11" s="6"/>
      <c r="B11" s="10">
        <v>5</v>
      </c>
      <c r="C11" s="22" t="s">
        <v>17</v>
      </c>
      <c r="D11" s="11">
        <v>4</v>
      </c>
      <c r="E11" s="11">
        <v>3</v>
      </c>
      <c r="F11" s="8">
        <f t="shared" si="0"/>
        <v>7</v>
      </c>
      <c r="G11" s="11">
        <v>4</v>
      </c>
      <c r="H11" s="11">
        <v>3</v>
      </c>
      <c r="I11" s="8">
        <f t="shared" si="1"/>
        <v>7</v>
      </c>
      <c r="J11" s="11"/>
      <c r="K11" s="11"/>
      <c r="L11" s="8"/>
      <c r="M11" s="11"/>
      <c r="N11" s="11"/>
      <c r="O11" s="8"/>
    </row>
    <row r="12" spans="1:15" ht="25" customHeight="1">
      <c r="B12" s="10">
        <v>6</v>
      </c>
      <c r="C12" s="22" t="s">
        <v>18</v>
      </c>
      <c r="D12" s="11">
        <v>14</v>
      </c>
      <c r="E12" s="11">
        <v>8</v>
      </c>
      <c r="F12" s="8">
        <f t="shared" si="0"/>
        <v>22</v>
      </c>
      <c r="G12" s="11">
        <v>14</v>
      </c>
      <c r="H12" s="11">
        <v>8</v>
      </c>
      <c r="I12" s="8">
        <f t="shared" si="1"/>
        <v>22</v>
      </c>
      <c r="J12" s="11"/>
      <c r="K12" s="11"/>
      <c r="L12" s="8"/>
      <c r="M12" s="11"/>
      <c r="N12" s="11"/>
      <c r="O12" s="8"/>
    </row>
    <row r="13" spans="1:15" ht="25" customHeight="1">
      <c r="B13" s="10">
        <v>7</v>
      </c>
      <c r="C13" s="22" t="s">
        <v>19</v>
      </c>
      <c r="D13" s="11">
        <v>4</v>
      </c>
      <c r="E13" s="11">
        <v>5</v>
      </c>
      <c r="F13" s="8">
        <f>SUM(D13:E13)</f>
        <v>9</v>
      </c>
      <c r="G13" s="11">
        <v>4</v>
      </c>
      <c r="H13" s="11">
        <v>4</v>
      </c>
      <c r="I13" s="8">
        <f t="shared" si="1"/>
        <v>8</v>
      </c>
      <c r="J13" s="11"/>
      <c r="K13" s="11"/>
      <c r="L13" s="8"/>
      <c r="M13" s="11"/>
      <c r="N13" s="11"/>
      <c r="O13" s="8"/>
    </row>
    <row r="14" spans="1:15" ht="25" customHeight="1">
      <c r="B14" s="10">
        <v>8</v>
      </c>
      <c r="C14" s="22" t="s">
        <v>20</v>
      </c>
      <c r="D14" s="11">
        <v>9</v>
      </c>
      <c r="E14" s="11">
        <v>7</v>
      </c>
      <c r="F14" s="8">
        <f t="shared" si="0"/>
        <v>16</v>
      </c>
      <c r="G14" s="11">
        <v>8</v>
      </c>
      <c r="H14" s="11">
        <v>7</v>
      </c>
      <c r="I14" s="8">
        <f t="shared" si="1"/>
        <v>15</v>
      </c>
      <c r="J14" s="11"/>
      <c r="K14" s="11"/>
      <c r="L14" s="8"/>
      <c r="M14" s="11"/>
      <c r="N14" s="11"/>
      <c r="O14" s="8"/>
    </row>
    <row r="15" spans="1:15" ht="25" customHeight="1">
      <c r="B15" s="10">
        <v>9</v>
      </c>
      <c r="C15" s="22" t="s">
        <v>21</v>
      </c>
      <c r="D15" s="11">
        <v>14</v>
      </c>
      <c r="E15" s="11">
        <v>20</v>
      </c>
      <c r="F15" s="8">
        <f t="shared" si="0"/>
        <v>34</v>
      </c>
      <c r="G15" s="11">
        <v>14</v>
      </c>
      <c r="H15" s="11">
        <v>19</v>
      </c>
      <c r="I15" s="8">
        <f t="shared" si="1"/>
        <v>33</v>
      </c>
      <c r="J15" s="11"/>
      <c r="K15" s="11"/>
      <c r="L15" s="8"/>
      <c r="M15" s="11"/>
      <c r="N15" s="11"/>
      <c r="O15" s="8"/>
    </row>
    <row r="16" spans="1:15" ht="25" customHeight="1">
      <c r="B16" s="10">
        <v>10</v>
      </c>
      <c r="C16" s="22" t="s">
        <v>22</v>
      </c>
      <c r="D16" s="11">
        <v>16</v>
      </c>
      <c r="E16" s="11">
        <v>12</v>
      </c>
      <c r="F16" s="8">
        <f t="shared" si="0"/>
        <v>28</v>
      </c>
      <c r="G16" s="11">
        <v>16</v>
      </c>
      <c r="H16" s="11">
        <v>12</v>
      </c>
      <c r="I16" s="8">
        <f t="shared" si="1"/>
        <v>28</v>
      </c>
      <c r="J16" s="11"/>
      <c r="K16" s="11"/>
      <c r="L16" s="8"/>
      <c r="M16" s="11"/>
      <c r="N16" s="11"/>
      <c r="O16" s="8"/>
    </row>
    <row r="17" spans="2:15" ht="25" customHeight="1">
      <c r="B17" s="10">
        <v>11</v>
      </c>
      <c r="C17" s="22" t="s">
        <v>23</v>
      </c>
      <c r="D17" s="11">
        <v>25</v>
      </c>
      <c r="E17" s="11">
        <v>23</v>
      </c>
      <c r="F17" s="8">
        <f t="shared" si="0"/>
        <v>48</v>
      </c>
      <c r="G17" s="11">
        <v>23</v>
      </c>
      <c r="H17" s="11">
        <v>22</v>
      </c>
      <c r="I17" s="8">
        <f t="shared" si="1"/>
        <v>45</v>
      </c>
      <c r="J17" s="11"/>
      <c r="K17" s="11"/>
      <c r="L17" s="8"/>
      <c r="M17" s="11"/>
      <c r="N17" s="11"/>
      <c r="O17" s="8"/>
    </row>
    <row r="18" spans="2:15" ht="25" customHeight="1">
      <c r="B18" s="10">
        <v>12</v>
      </c>
      <c r="C18" s="22" t="s">
        <v>5</v>
      </c>
      <c r="D18" s="11">
        <v>29</v>
      </c>
      <c r="E18" s="11">
        <v>24</v>
      </c>
      <c r="F18" s="8">
        <f t="shared" si="0"/>
        <v>53</v>
      </c>
      <c r="G18" s="11">
        <v>29</v>
      </c>
      <c r="H18" s="11">
        <v>23</v>
      </c>
      <c r="I18" s="8">
        <f t="shared" si="1"/>
        <v>52</v>
      </c>
      <c r="J18" s="11"/>
      <c r="K18" s="11"/>
      <c r="L18" s="8"/>
      <c r="M18" s="11"/>
      <c r="N18" s="11"/>
      <c r="O18" s="8"/>
    </row>
    <row r="19" spans="2:15" ht="25" customHeight="1">
      <c r="B19" s="10">
        <v>13</v>
      </c>
      <c r="C19" s="22" t="s">
        <v>6</v>
      </c>
      <c r="D19" s="11">
        <v>37</v>
      </c>
      <c r="E19" s="11">
        <v>16</v>
      </c>
      <c r="F19" s="8">
        <f t="shared" si="0"/>
        <v>53</v>
      </c>
      <c r="G19" s="11">
        <v>36</v>
      </c>
      <c r="H19" s="11">
        <v>16</v>
      </c>
      <c r="I19" s="8">
        <f t="shared" si="1"/>
        <v>52</v>
      </c>
      <c r="J19" s="11"/>
      <c r="K19" s="11"/>
      <c r="L19" s="8"/>
      <c r="M19" s="11"/>
      <c r="N19" s="11"/>
      <c r="O19" s="8"/>
    </row>
    <row r="20" spans="2:15" ht="25" customHeight="1">
      <c r="B20" s="10">
        <v>14</v>
      </c>
      <c r="C20" s="22" t="s">
        <v>7</v>
      </c>
      <c r="D20" s="11">
        <v>40</v>
      </c>
      <c r="E20" s="11">
        <v>37</v>
      </c>
      <c r="F20" s="8">
        <f t="shared" si="0"/>
        <v>77</v>
      </c>
      <c r="G20" s="11">
        <v>40</v>
      </c>
      <c r="H20" s="11">
        <v>37</v>
      </c>
      <c r="I20" s="8">
        <f t="shared" si="1"/>
        <v>77</v>
      </c>
      <c r="J20" s="11"/>
      <c r="K20" s="11"/>
      <c r="L20" s="8"/>
      <c r="M20" s="11"/>
      <c r="N20" s="11"/>
      <c r="O20" s="8"/>
    </row>
    <row r="21" spans="2:15" ht="25" customHeight="1">
      <c r="B21" s="10">
        <v>15</v>
      </c>
      <c r="C21" s="22" t="s">
        <v>24</v>
      </c>
      <c r="D21" s="11">
        <v>96</v>
      </c>
      <c r="E21" s="11">
        <v>30</v>
      </c>
      <c r="F21" s="8">
        <f t="shared" si="0"/>
        <v>126</v>
      </c>
      <c r="G21" s="11">
        <v>96</v>
      </c>
      <c r="H21" s="11">
        <v>29</v>
      </c>
      <c r="I21" s="8">
        <f t="shared" si="1"/>
        <v>125</v>
      </c>
      <c r="J21" s="11"/>
      <c r="K21" s="11"/>
      <c r="L21" s="8"/>
      <c r="M21" s="11"/>
      <c r="N21" s="11"/>
      <c r="O21" s="8"/>
    </row>
    <row r="22" spans="2:15" ht="25" customHeight="1">
      <c r="B22" s="10">
        <v>16</v>
      </c>
      <c r="C22" s="22" t="s">
        <v>25</v>
      </c>
      <c r="D22" s="11">
        <v>85</v>
      </c>
      <c r="E22" s="11">
        <v>62</v>
      </c>
      <c r="F22" s="8">
        <f t="shared" si="0"/>
        <v>147</v>
      </c>
      <c r="G22" s="11">
        <v>85</v>
      </c>
      <c r="H22" s="11">
        <v>62</v>
      </c>
      <c r="I22" s="8">
        <f t="shared" si="1"/>
        <v>147</v>
      </c>
      <c r="J22" s="11"/>
      <c r="K22" s="11"/>
      <c r="L22" s="8"/>
      <c r="M22" s="11"/>
      <c r="N22" s="11"/>
      <c r="O22" s="8"/>
    </row>
    <row r="23" spans="2:15" ht="25" customHeight="1">
      <c r="B23" s="10">
        <v>17</v>
      </c>
      <c r="C23" s="22" t="s">
        <v>26</v>
      </c>
      <c r="D23" s="11">
        <v>40</v>
      </c>
      <c r="E23" s="11">
        <v>39</v>
      </c>
      <c r="F23" s="8">
        <f t="shared" si="0"/>
        <v>79</v>
      </c>
      <c r="G23" s="11">
        <v>40</v>
      </c>
      <c r="H23" s="11">
        <v>38</v>
      </c>
      <c r="I23" s="8">
        <f t="shared" si="1"/>
        <v>78</v>
      </c>
      <c r="J23" s="11"/>
      <c r="K23" s="11"/>
      <c r="L23" s="8"/>
      <c r="M23" s="11"/>
      <c r="N23" s="11"/>
      <c r="O23" s="8"/>
    </row>
    <row r="24" spans="2:15" ht="25" customHeight="1">
      <c r="B24" s="10">
        <v>18</v>
      </c>
      <c r="C24" s="22" t="s">
        <v>27</v>
      </c>
      <c r="D24" s="11">
        <v>53</v>
      </c>
      <c r="E24" s="11">
        <v>21</v>
      </c>
      <c r="F24" s="8">
        <f t="shared" si="0"/>
        <v>74</v>
      </c>
      <c r="G24" s="11">
        <v>49</v>
      </c>
      <c r="H24" s="11">
        <v>21</v>
      </c>
      <c r="I24" s="8">
        <f t="shared" si="1"/>
        <v>70</v>
      </c>
      <c r="J24" s="11"/>
      <c r="K24" s="11"/>
      <c r="L24" s="8"/>
      <c r="M24" s="11"/>
      <c r="N24" s="11"/>
      <c r="O24" s="8"/>
    </row>
    <row r="25" spans="2:15" ht="25" customHeight="1">
      <c r="B25" s="10">
        <v>19</v>
      </c>
      <c r="C25" s="22" t="s">
        <v>28</v>
      </c>
      <c r="D25" s="11">
        <v>41</v>
      </c>
      <c r="E25" s="11">
        <v>68</v>
      </c>
      <c r="F25" s="8">
        <f t="shared" si="0"/>
        <v>109</v>
      </c>
      <c r="G25" s="11">
        <v>42</v>
      </c>
      <c r="H25" s="11">
        <v>68</v>
      </c>
      <c r="I25" s="8">
        <f t="shared" si="1"/>
        <v>110</v>
      </c>
      <c r="J25" s="11"/>
      <c r="K25" s="11"/>
      <c r="L25" s="8"/>
      <c r="M25" s="11"/>
      <c r="N25" s="11"/>
      <c r="O25" s="8"/>
    </row>
    <row r="26" spans="2:15" ht="25" customHeight="1">
      <c r="B26" s="10">
        <v>20</v>
      </c>
      <c r="C26" s="22" t="s">
        <v>29</v>
      </c>
      <c r="D26" s="11">
        <v>33</v>
      </c>
      <c r="E26" s="11">
        <v>21</v>
      </c>
      <c r="F26" s="8">
        <f t="shared" si="0"/>
        <v>54</v>
      </c>
      <c r="G26" s="11">
        <v>33</v>
      </c>
      <c r="H26" s="11">
        <v>21</v>
      </c>
      <c r="I26" s="8">
        <f t="shared" si="1"/>
        <v>54</v>
      </c>
      <c r="J26" s="11"/>
      <c r="K26" s="11"/>
      <c r="L26" s="8"/>
      <c r="M26" s="11"/>
      <c r="N26" s="11"/>
      <c r="O26" s="8"/>
    </row>
    <row r="27" spans="2:15" ht="25" customHeight="1">
      <c r="B27" s="10">
        <v>21</v>
      </c>
      <c r="C27" s="22" t="s">
        <v>8</v>
      </c>
      <c r="D27" s="11">
        <v>213</v>
      </c>
      <c r="E27" s="11">
        <v>38</v>
      </c>
      <c r="F27" s="8">
        <f t="shared" si="0"/>
        <v>251</v>
      </c>
      <c r="G27" s="11">
        <v>210</v>
      </c>
      <c r="H27" s="11">
        <v>38</v>
      </c>
      <c r="I27" s="8">
        <f t="shared" si="1"/>
        <v>248</v>
      </c>
      <c r="J27" s="11"/>
      <c r="K27" s="11"/>
      <c r="L27" s="8"/>
      <c r="M27" s="11"/>
      <c r="N27" s="11"/>
      <c r="O27" s="8"/>
    </row>
    <row r="28" spans="2:15" ht="25" customHeight="1">
      <c r="B28" s="10">
        <v>22</v>
      </c>
      <c r="C28" s="22" t="s">
        <v>30</v>
      </c>
      <c r="D28" s="11">
        <v>22</v>
      </c>
      <c r="E28" s="11">
        <v>16</v>
      </c>
      <c r="F28" s="8">
        <f t="shared" si="0"/>
        <v>38</v>
      </c>
      <c r="G28" s="11">
        <v>20</v>
      </c>
      <c r="H28" s="11">
        <v>15</v>
      </c>
      <c r="I28" s="8">
        <f t="shared" si="1"/>
        <v>35</v>
      </c>
      <c r="J28" s="11"/>
      <c r="K28" s="11"/>
      <c r="L28" s="8"/>
      <c r="M28" s="11"/>
      <c r="N28" s="11"/>
      <c r="O28" s="8"/>
    </row>
    <row r="29" spans="2:15" ht="25" customHeight="1">
      <c r="B29" s="10">
        <v>23</v>
      </c>
      <c r="C29" s="22" t="s">
        <v>31</v>
      </c>
      <c r="D29" s="11">
        <v>27</v>
      </c>
      <c r="E29" s="11">
        <v>24</v>
      </c>
      <c r="F29" s="8">
        <f t="shared" si="0"/>
        <v>51</v>
      </c>
      <c r="G29" s="11">
        <v>26</v>
      </c>
      <c r="H29" s="11">
        <v>24</v>
      </c>
      <c r="I29" s="8">
        <f t="shared" si="1"/>
        <v>50</v>
      </c>
      <c r="J29" s="11"/>
      <c r="K29" s="11"/>
      <c r="L29" s="8"/>
      <c r="M29" s="11"/>
      <c r="N29" s="11"/>
      <c r="O29" s="8"/>
    </row>
    <row r="30" spans="2:15" ht="25" customHeight="1">
      <c r="B30" s="10">
        <v>24</v>
      </c>
      <c r="C30" s="22" t="s">
        <v>32</v>
      </c>
      <c r="D30" s="11">
        <v>33</v>
      </c>
      <c r="E30" s="11">
        <v>20</v>
      </c>
      <c r="F30" s="8">
        <f t="shared" si="0"/>
        <v>53</v>
      </c>
      <c r="G30" s="11">
        <v>32</v>
      </c>
      <c r="H30" s="11">
        <v>20</v>
      </c>
      <c r="I30" s="8">
        <f t="shared" si="1"/>
        <v>52</v>
      </c>
      <c r="J30" s="11"/>
      <c r="K30" s="11"/>
      <c r="L30" s="8"/>
      <c r="M30" s="11"/>
      <c r="N30" s="11"/>
      <c r="O30" s="8"/>
    </row>
    <row r="31" spans="2:15" ht="25" customHeight="1">
      <c r="B31" s="10">
        <v>25</v>
      </c>
      <c r="C31" s="22" t="s">
        <v>33</v>
      </c>
      <c r="D31" s="11">
        <v>67</v>
      </c>
      <c r="E31" s="11">
        <v>29</v>
      </c>
      <c r="F31" s="8">
        <f t="shared" si="0"/>
        <v>96</v>
      </c>
      <c r="G31" s="11">
        <v>68</v>
      </c>
      <c r="H31" s="11">
        <v>29</v>
      </c>
      <c r="I31" s="8">
        <f t="shared" si="1"/>
        <v>97</v>
      </c>
      <c r="J31" s="11"/>
      <c r="K31" s="11"/>
      <c r="L31" s="8"/>
      <c r="M31" s="11"/>
      <c r="N31" s="11"/>
      <c r="O31" s="8"/>
    </row>
    <row r="32" spans="2:15" ht="25" customHeight="1">
      <c r="B32" s="10">
        <v>26</v>
      </c>
      <c r="C32" s="22" t="s">
        <v>34</v>
      </c>
      <c r="D32" s="11">
        <v>30</v>
      </c>
      <c r="E32" s="11">
        <v>38</v>
      </c>
      <c r="F32" s="8">
        <f t="shared" si="0"/>
        <v>68</v>
      </c>
      <c r="G32" s="11">
        <v>30</v>
      </c>
      <c r="H32" s="11">
        <v>39</v>
      </c>
      <c r="I32" s="8">
        <f t="shared" si="1"/>
        <v>69</v>
      </c>
      <c r="J32" s="11"/>
      <c r="K32" s="11"/>
      <c r="L32" s="8"/>
      <c r="M32" s="11"/>
      <c r="N32" s="11"/>
      <c r="O32" s="8"/>
    </row>
    <row r="33" spans="2:15" ht="25" customHeight="1">
      <c r="B33" s="10">
        <v>27</v>
      </c>
      <c r="C33" s="22" t="s">
        <v>9</v>
      </c>
      <c r="D33" s="11">
        <v>20</v>
      </c>
      <c r="E33" s="11">
        <v>24</v>
      </c>
      <c r="F33" s="8">
        <f t="shared" si="0"/>
        <v>44</v>
      </c>
      <c r="G33" s="11">
        <v>20</v>
      </c>
      <c r="H33" s="11">
        <v>23</v>
      </c>
      <c r="I33" s="8">
        <f t="shared" si="1"/>
        <v>43</v>
      </c>
      <c r="J33" s="11"/>
      <c r="K33" s="11"/>
      <c r="L33" s="8"/>
      <c r="M33" s="11"/>
      <c r="N33" s="11"/>
      <c r="O33" s="8"/>
    </row>
    <row r="34" spans="2:15" ht="25" customHeight="1">
      <c r="B34" s="10">
        <v>28</v>
      </c>
      <c r="C34" s="22" t="s">
        <v>35</v>
      </c>
      <c r="D34" s="11">
        <v>46</v>
      </c>
      <c r="E34" s="11">
        <v>30</v>
      </c>
      <c r="F34" s="8">
        <f t="shared" si="0"/>
        <v>76</v>
      </c>
      <c r="G34" s="11">
        <v>44</v>
      </c>
      <c r="H34" s="11">
        <v>30</v>
      </c>
      <c r="I34" s="8">
        <f t="shared" si="1"/>
        <v>74</v>
      </c>
      <c r="J34" s="11"/>
      <c r="K34" s="11"/>
      <c r="L34" s="8"/>
      <c r="M34" s="11"/>
      <c r="N34" s="11"/>
      <c r="O34" s="8"/>
    </row>
    <row r="35" spans="2:15" ht="25" customHeight="1">
      <c r="B35" s="10">
        <v>29</v>
      </c>
      <c r="C35" s="22" t="s">
        <v>36</v>
      </c>
      <c r="D35" s="11">
        <v>24</v>
      </c>
      <c r="E35" s="11">
        <v>13</v>
      </c>
      <c r="F35" s="8">
        <f t="shared" si="0"/>
        <v>37</v>
      </c>
      <c r="G35" s="11">
        <v>24</v>
      </c>
      <c r="H35" s="11">
        <v>14</v>
      </c>
      <c r="I35" s="8">
        <f t="shared" si="1"/>
        <v>38</v>
      </c>
      <c r="J35" s="11"/>
      <c r="K35" s="11"/>
      <c r="L35" s="8"/>
      <c r="M35" s="11"/>
      <c r="N35" s="11"/>
      <c r="O35" s="8"/>
    </row>
    <row r="36" spans="2:15" ht="25" customHeight="1">
      <c r="B36" s="10">
        <v>30</v>
      </c>
      <c r="C36" s="22" t="s">
        <v>37</v>
      </c>
      <c r="D36" s="11">
        <v>101</v>
      </c>
      <c r="E36" s="11">
        <v>39</v>
      </c>
      <c r="F36" s="8">
        <f t="shared" si="0"/>
        <v>140</v>
      </c>
      <c r="G36" s="11">
        <v>100</v>
      </c>
      <c r="H36" s="11">
        <v>39</v>
      </c>
      <c r="I36" s="8">
        <f t="shared" si="1"/>
        <v>139</v>
      </c>
      <c r="J36" s="11"/>
      <c r="K36" s="11"/>
      <c r="L36" s="8"/>
      <c r="M36" s="11"/>
      <c r="N36" s="11"/>
      <c r="O36" s="8"/>
    </row>
    <row r="37" spans="2:15" ht="25" customHeight="1">
      <c r="B37" s="10">
        <v>31</v>
      </c>
      <c r="C37" s="22" t="s">
        <v>38</v>
      </c>
      <c r="D37" s="11">
        <v>34</v>
      </c>
      <c r="E37" s="11">
        <v>31</v>
      </c>
      <c r="F37" s="8">
        <f t="shared" si="0"/>
        <v>65</v>
      </c>
      <c r="G37" s="11">
        <v>34</v>
      </c>
      <c r="H37" s="11">
        <v>31</v>
      </c>
      <c r="I37" s="8">
        <f t="shared" si="1"/>
        <v>65</v>
      </c>
      <c r="J37" s="11"/>
      <c r="K37" s="11"/>
      <c r="L37" s="8"/>
      <c r="M37" s="11"/>
      <c r="N37" s="11"/>
      <c r="O37" s="8"/>
    </row>
    <row r="38" spans="2:15" ht="25" customHeight="1">
      <c r="B38" s="10">
        <v>32</v>
      </c>
      <c r="C38" s="22" t="s">
        <v>39</v>
      </c>
      <c r="D38" s="11">
        <v>23</v>
      </c>
      <c r="E38" s="11">
        <v>20</v>
      </c>
      <c r="F38" s="8">
        <f t="shared" si="0"/>
        <v>43</v>
      </c>
      <c r="G38" s="11">
        <v>21</v>
      </c>
      <c r="H38" s="11">
        <v>20</v>
      </c>
      <c r="I38" s="8">
        <f t="shared" si="1"/>
        <v>41</v>
      </c>
      <c r="J38" s="11"/>
      <c r="K38" s="11"/>
      <c r="L38" s="8"/>
      <c r="M38" s="11"/>
      <c r="N38" s="11"/>
      <c r="O38" s="8"/>
    </row>
    <row r="39" spans="2:15" ht="25" customHeight="1">
      <c r="B39" s="10">
        <v>33</v>
      </c>
      <c r="C39" s="22" t="s">
        <v>40</v>
      </c>
      <c r="D39" s="11">
        <v>33</v>
      </c>
      <c r="E39" s="11">
        <v>30</v>
      </c>
      <c r="F39" s="8">
        <f t="shared" si="0"/>
        <v>63</v>
      </c>
      <c r="G39" s="11">
        <v>32</v>
      </c>
      <c r="H39" s="11">
        <v>30</v>
      </c>
      <c r="I39" s="8">
        <f t="shared" si="1"/>
        <v>62</v>
      </c>
      <c r="J39" s="11"/>
      <c r="K39" s="11"/>
      <c r="L39" s="8"/>
      <c r="M39" s="11"/>
      <c r="N39" s="11"/>
      <c r="O39" s="8"/>
    </row>
    <row r="40" spans="2:15" ht="25" customHeight="1">
      <c r="B40" s="10">
        <v>34</v>
      </c>
      <c r="C40" s="22" t="s">
        <v>41</v>
      </c>
      <c r="D40" s="11">
        <v>8</v>
      </c>
      <c r="E40" s="11">
        <v>7</v>
      </c>
      <c r="F40" s="8">
        <f t="shared" si="0"/>
        <v>15</v>
      </c>
      <c r="G40" s="11">
        <v>8</v>
      </c>
      <c r="H40" s="11">
        <v>7</v>
      </c>
      <c r="I40" s="8">
        <f t="shared" si="1"/>
        <v>15</v>
      </c>
      <c r="J40" s="11"/>
      <c r="K40" s="11"/>
      <c r="L40" s="8"/>
      <c r="M40" s="11"/>
      <c r="N40" s="11"/>
      <c r="O40" s="8"/>
    </row>
    <row r="41" spans="2:15" ht="25" customHeight="1">
      <c r="B41" s="10">
        <v>35</v>
      </c>
      <c r="C41" s="22" t="s">
        <v>42</v>
      </c>
      <c r="D41" s="11">
        <v>14</v>
      </c>
      <c r="E41" s="11">
        <v>8</v>
      </c>
      <c r="F41" s="8">
        <f t="shared" si="0"/>
        <v>22</v>
      </c>
      <c r="G41" s="11">
        <v>13</v>
      </c>
      <c r="H41" s="11">
        <v>8</v>
      </c>
      <c r="I41" s="8">
        <f t="shared" si="1"/>
        <v>21</v>
      </c>
      <c r="J41" s="11"/>
      <c r="K41" s="11"/>
      <c r="L41" s="8"/>
      <c r="M41" s="11"/>
      <c r="N41" s="11"/>
      <c r="O41" s="8"/>
    </row>
    <row r="42" spans="2:15" ht="25" customHeight="1">
      <c r="B42" s="10">
        <v>36</v>
      </c>
      <c r="C42" s="22" t="s">
        <v>43</v>
      </c>
      <c r="D42" s="11">
        <v>8</v>
      </c>
      <c r="E42" s="11">
        <v>2</v>
      </c>
      <c r="F42" s="8">
        <f t="shared" si="0"/>
        <v>10</v>
      </c>
      <c r="G42" s="11">
        <v>8</v>
      </c>
      <c r="H42" s="11">
        <v>2</v>
      </c>
      <c r="I42" s="8">
        <f t="shared" si="1"/>
        <v>10</v>
      </c>
      <c r="J42" s="11"/>
      <c r="K42" s="11"/>
      <c r="L42" s="8"/>
      <c r="M42" s="11"/>
      <c r="N42" s="11"/>
      <c r="O42" s="8"/>
    </row>
    <row r="43" spans="2:15" ht="25" customHeight="1">
      <c r="B43" s="10">
        <v>37</v>
      </c>
      <c r="C43" s="22" t="s">
        <v>44</v>
      </c>
      <c r="D43" s="11">
        <v>6</v>
      </c>
      <c r="E43" s="11">
        <v>5</v>
      </c>
      <c r="F43" s="8">
        <f t="shared" si="0"/>
        <v>11</v>
      </c>
      <c r="G43" s="11">
        <v>6</v>
      </c>
      <c r="H43" s="11">
        <v>5</v>
      </c>
      <c r="I43" s="8">
        <f t="shared" si="1"/>
        <v>11</v>
      </c>
      <c r="J43" s="11"/>
      <c r="K43" s="11"/>
      <c r="L43" s="8"/>
      <c r="M43" s="11"/>
      <c r="N43" s="11"/>
      <c r="O43" s="8"/>
    </row>
    <row r="44" spans="2:15" ht="25" customHeight="1">
      <c r="B44" s="10">
        <v>38</v>
      </c>
      <c r="C44" s="22" t="s">
        <v>45</v>
      </c>
      <c r="D44" s="11">
        <v>9</v>
      </c>
      <c r="E44" s="11">
        <v>5</v>
      </c>
      <c r="F44" s="8">
        <f t="shared" si="0"/>
        <v>14</v>
      </c>
      <c r="G44" s="11">
        <v>8</v>
      </c>
      <c r="H44" s="11">
        <v>5</v>
      </c>
      <c r="I44" s="8">
        <f t="shared" si="1"/>
        <v>13</v>
      </c>
      <c r="J44" s="11"/>
      <c r="K44" s="11"/>
      <c r="L44" s="8"/>
      <c r="M44" s="11"/>
      <c r="N44" s="11"/>
      <c r="O44" s="8"/>
    </row>
    <row r="45" spans="2:15" ht="25" customHeight="1">
      <c r="B45" s="10">
        <v>39</v>
      </c>
      <c r="C45" s="22" t="s">
        <v>46</v>
      </c>
      <c r="D45" s="11">
        <v>11</v>
      </c>
      <c r="E45" s="11">
        <v>7</v>
      </c>
      <c r="F45" s="8">
        <f t="shared" si="0"/>
        <v>18</v>
      </c>
      <c r="G45" s="11">
        <v>11</v>
      </c>
      <c r="H45" s="11">
        <v>7</v>
      </c>
      <c r="I45" s="8">
        <f t="shared" si="1"/>
        <v>18</v>
      </c>
      <c r="J45" s="11"/>
      <c r="K45" s="11"/>
      <c r="L45" s="8"/>
      <c r="M45" s="11"/>
      <c r="N45" s="11"/>
      <c r="O45" s="8"/>
    </row>
    <row r="46" spans="2:15" ht="25" customHeight="1">
      <c r="B46" s="10">
        <v>40</v>
      </c>
      <c r="C46" s="22" t="s">
        <v>47</v>
      </c>
      <c r="D46" s="11">
        <v>7</v>
      </c>
      <c r="E46" s="11">
        <v>8</v>
      </c>
      <c r="F46" s="8">
        <f t="shared" si="0"/>
        <v>15</v>
      </c>
      <c r="G46" s="11">
        <v>7</v>
      </c>
      <c r="H46" s="11">
        <v>8</v>
      </c>
      <c r="I46" s="8">
        <f t="shared" si="1"/>
        <v>15</v>
      </c>
      <c r="J46" s="11"/>
      <c r="K46" s="11"/>
      <c r="L46" s="8"/>
      <c r="M46" s="11"/>
      <c r="N46" s="11"/>
      <c r="O46" s="8"/>
    </row>
    <row r="47" spans="2:15" ht="25" customHeight="1">
      <c r="B47" s="10">
        <v>41</v>
      </c>
      <c r="C47" s="22" t="s">
        <v>48</v>
      </c>
      <c r="D47" s="11">
        <v>8</v>
      </c>
      <c r="E47" s="11">
        <v>9</v>
      </c>
      <c r="F47" s="8">
        <f t="shared" si="0"/>
        <v>17</v>
      </c>
      <c r="G47" s="11">
        <v>7</v>
      </c>
      <c r="H47" s="11">
        <v>7</v>
      </c>
      <c r="I47" s="8">
        <f t="shared" si="1"/>
        <v>14</v>
      </c>
      <c r="J47" s="11"/>
      <c r="K47" s="11"/>
      <c r="L47" s="8"/>
      <c r="M47" s="11"/>
      <c r="N47" s="11"/>
      <c r="O47" s="8"/>
    </row>
    <row r="48" spans="2:15" ht="25" customHeight="1">
      <c r="B48" s="10">
        <v>42</v>
      </c>
      <c r="C48" s="22" t="s">
        <v>49</v>
      </c>
      <c r="D48" s="11">
        <v>7</v>
      </c>
      <c r="E48" s="11">
        <v>7</v>
      </c>
      <c r="F48" s="8">
        <f t="shared" si="0"/>
        <v>14</v>
      </c>
      <c r="G48" s="11">
        <v>7</v>
      </c>
      <c r="H48" s="11">
        <v>7</v>
      </c>
      <c r="I48" s="8">
        <f t="shared" si="1"/>
        <v>14</v>
      </c>
      <c r="J48" s="11"/>
      <c r="K48" s="11"/>
      <c r="L48" s="8"/>
      <c r="M48" s="11"/>
      <c r="N48" s="11"/>
      <c r="O48" s="8"/>
    </row>
    <row r="49" spans="2:15" ht="25" customHeight="1">
      <c r="B49" s="10">
        <v>43</v>
      </c>
      <c r="C49" s="22" t="s">
        <v>50</v>
      </c>
      <c r="D49" s="11">
        <v>9</v>
      </c>
      <c r="E49" s="11">
        <v>8</v>
      </c>
      <c r="F49" s="8">
        <f t="shared" si="0"/>
        <v>17</v>
      </c>
      <c r="G49" s="11">
        <v>9</v>
      </c>
      <c r="H49" s="11">
        <v>8</v>
      </c>
      <c r="I49" s="8">
        <f t="shared" si="1"/>
        <v>17</v>
      </c>
      <c r="J49" s="11"/>
      <c r="K49" s="11"/>
      <c r="L49" s="8"/>
      <c r="M49" s="11"/>
      <c r="N49" s="11"/>
      <c r="O49" s="8"/>
    </row>
    <row r="50" spans="2:15" ht="25" customHeight="1">
      <c r="B50" s="10">
        <v>44</v>
      </c>
      <c r="C50" s="22" t="s">
        <v>51</v>
      </c>
      <c r="D50" s="11">
        <v>10</v>
      </c>
      <c r="E50" s="11">
        <v>6</v>
      </c>
      <c r="F50" s="8">
        <f t="shared" si="0"/>
        <v>16</v>
      </c>
      <c r="G50" s="11">
        <v>13</v>
      </c>
      <c r="H50" s="11">
        <v>5</v>
      </c>
      <c r="I50" s="8">
        <f t="shared" si="1"/>
        <v>18</v>
      </c>
      <c r="J50" s="11"/>
      <c r="K50" s="11"/>
      <c r="L50" s="8"/>
      <c r="M50" s="11"/>
      <c r="N50" s="11"/>
      <c r="O50" s="8"/>
    </row>
    <row r="51" spans="2:15" ht="25" customHeight="1">
      <c r="B51" s="10">
        <v>45</v>
      </c>
      <c r="C51" s="22" t="s">
        <v>52</v>
      </c>
      <c r="D51" s="11">
        <v>9</v>
      </c>
      <c r="E51" s="11">
        <v>6</v>
      </c>
      <c r="F51" s="8">
        <f t="shared" si="0"/>
        <v>15</v>
      </c>
      <c r="G51" s="11">
        <v>9</v>
      </c>
      <c r="H51" s="11">
        <v>6</v>
      </c>
      <c r="I51" s="8">
        <f t="shared" si="1"/>
        <v>15</v>
      </c>
      <c r="J51" s="11"/>
      <c r="K51" s="11"/>
      <c r="L51" s="8"/>
      <c r="M51" s="11"/>
      <c r="N51" s="11"/>
      <c r="O51" s="8"/>
    </row>
    <row r="52" spans="2:15" ht="25" customHeight="1">
      <c r="B52" s="10">
        <v>46</v>
      </c>
      <c r="C52" s="22" t="s">
        <v>53</v>
      </c>
      <c r="D52" s="11">
        <v>9</v>
      </c>
      <c r="E52" s="11">
        <v>6</v>
      </c>
      <c r="F52" s="8">
        <f>SUM(D52:E52)</f>
        <v>15</v>
      </c>
      <c r="G52" s="11">
        <v>9</v>
      </c>
      <c r="H52" s="11">
        <v>6</v>
      </c>
      <c r="I52" s="8">
        <f t="shared" si="1"/>
        <v>15</v>
      </c>
      <c r="J52" s="11"/>
      <c r="K52" s="11"/>
      <c r="L52" s="8"/>
      <c r="M52" s="11"/>
      <c r="N52" s="11"/>
      <c r="O52" s="8"/>
    </row>
    <row r="53" spans="2:15" ht="25" customHeight="1">
      <c r="B53" s="10">
        <v>47</v>
      </c>
      <c r="C53" s="22" t="s">
        <v>54</v>
      </c>
      <c r="D53" s="11">
        <v>11</v>
      </c>
      <c r="E53" s="11">
        <v>5</v>
      </c>
      <c r="F53" s="8">
        <f t="shared" si="0"/>
        <v>16</v>
      </c>
      <c r="G53" s="11">
        <v>9</v>
      </c>
      <c r="H53" s="11">
        <v>6</v>
      </c>
      <c r="I53" s="8">
        <f t="shared" si="1"/>
        <v>15</v>
      </c>
      <c r="J53" s="11"/>
      <c r="K53" s="11"/>
      <c r="L53" s="8"/>
      <c r="M53" s="11"/>
      <c r="N53" s="11"/>
      <c r="O53" s="8"/>
    </row>
    <row r="54" spans="2:15" ht="25" customHeight="1">
      <c r="B54" s="10">
        <v>48</v>
      </c>
      <c r="C54" s="22" t="s">
        <v>55</v>
      </c>
      <c r="D54" s="11">
        <v>3</v>
      </c>
      <c r="E54" s="11">
        <v>6</v>
      </c>
      <c r="F54" s="8">
        <f t="shared" si="0"/>
        <v>9</v>
      </c>
      <c r="G54" s="11">
        <v>3</v>
      </c>
      <c r="H54" s="11">
        <v>5</v>
      </c>
      <c r="I54" s="8">
        <f t="shared" si="1"/>
        <v>8</v>
      </c>
      <c r="J54" s="11"/>
      <c r="K54" s="11"/>
      <c r="L54" s="8"/>
      <c r="M54" s="11"/>
      <c r="N54" s="11"/>
      <c r="O54" s="8"/>
    </row>
    <row r="55" spans="2:15" ht="25" customHeight="1">
      <c r="B55" s="10">
        <v>49</v>
      </c>
      <c r="C55" s="22" t="s">
        <v>56</v>
      </c>
      <c r="D55" s="11">
        <v>7</v>
      </c>
      <c r="E55" s="11">
        <v>4</v>
      </c>
      <c r="F55" s="8">
        <f t="shared" si="0"/>
        <v>11</v>
      </c>
      <c r="G55" s="11">
        <v>6</v>
      </c>
      <c r="H55" s="11">
        <v>4</v>
      </c>
      <c r="I55" s="8">
        <f t="shared" si="1"/>
        <v>10</v>
      </c>
      <c r="J55" s="11"/>
      <c r="K55" s="11"/>
      <c r="L55" s="8"/>
      <c r="M55" s="11"/>
      <c r="N55" s="11"/>
      <c r="O55" s="8"/>
    </row>
    <row r="56" spans="2:15" ht="25" customHeight="1">
      <c r="B56" s="10">
        <v>50</v>
      </c>
      <c r="C56" s="22" t="s">
        <v>57</v>
      </c>
      <c r="D56" s="11">
        <v>3</v>
      </c>
      <c r="E56" s="11">
        <v>8</v>
      </c>
      <c r="F56" s="8">
        <f t="shared" si="0"/>
        <v>11</v>
      </c>
      <c r="G56" s="11">
        <v>4</v>
      </c>
      <c r="H56" s="11">
        <v>8</v>
      </c>
      <c r="I56" s="8">
        <f t="shared" si="1"/>
        <v>12</v>
      </c>
      <c r="J56" s="11"/>
      <c r="K56" s="11"/>
      <c r="L56" s="8"/>
      <c r="M56" s="11"/>
      <c r="N56" s="11"/>
      <c r="O56" s="8"/>
    </row>
    <row r="57" spans="2:15" ht="25" customHeight="1">
      <c r="B57" s="10">
        <v>51</v>
      </c>
      <c r="C57" s="22" t="s">
        <v>58</v>
      </c>
      <c r="D57" s="11">
        <v>5</v>
      </c>
      <c r="E57" s="11">
        <v>3</v>
      </c>
      <c r="F57" s="8">
        <f t="shared" si="0"/>
        <v>8</v>
      </c>
      <c r="G57" s="11">
        <v>5</v>
      </c>
      <c r="H57" s="11">
        <v>3</v>
      </c>
      <c r="I57" s="8">
        <f t="shared" si="1"/>
        <v>8</v>
      </c>
      <c r="J57" s="11"/>
      <c r="K57" s="11"/>
      <c r="L57" s="8"/>
      <c r="M57" s="11"/>
      <c r="N57" s="11"/>
      <c r="O57" s="8"/>
    </row>
    <row r="58" spans="2:15" ht="25" customHeight="1">
      <c r="B58" s="10">
        <v>52</v>
      </c>
      <c r="C58" s="22" t="s">
        <v>59</v>
      </c>
      <c r="D58" s="11">
        <v>5</v>
      </c>
      <c r="E58" s="11">
        <v>4</v>
      </c>
      <c r="F58" s="8">
        <f t="shared" si="0"/>
        <v>9</v>
      </c>
      <c r="G58" s="11">
        <v>5</v>
      </c>
      <c r="H58" s="11">
        <v>4</v>
      </c>
      <c r="I58" s="8">
        <f t="shared" si="1"/>
        <v>9</v>
      </c>
      <c r="J58" s="11"/>
      <c r="K58" s="11"/>
      <c r="L58" s="8"/>
      <c r="M58" s="11"/>
      <c r="N58" s="11"/>
      <c r="O58" s="8"/>
    </row>
    <row r="59" spans="2:15" ht="25" customHeight="1">
      <c r="B59" s="10">
        <v>53</v>
      </c>
      <c r="C59" s="22" t="s">
        <v>60</v>
      </c>
      <c r="D59" s="11">
        <v>4</v>
      </c>
      <c r="E59" s="11">
        <v>3</v>
      </c>
      <c r="F59" s="8">
        <f t="shared" si="0"/>
        <v>7</v>
      </c>
      <c r="G59" s="11">
        <v>5</v>
      </c>
      <c r="H59" s="11">
        <v>3</v>
      </c>
      <c r="I59" s="8">
        <f t="shared" si="1"/>
        <v>8</v>
      </c>
      <c r="J59" s="11"/>
      <c r="K59" s="11"/>
      <c r="L59" s="8"/>
      <c r="M59" s="11"/>
      <c r="N59" s="11"/>
      <c r="O59" s="8"/>
    </row>
    <row r="60" spans="2:15" ht="25" customHeight="1">
      <c r="B60" s="10">
        <v>54</v>
      </c>
      <c r="C60" s="22" t="s">
        <v>61</v>
      </c>
      <c r="D60" s="11">
        <v>30</v>
      </c>
      <c r="E60" s="11">
        <v>74</v>
      </c>
      <c r="F60" s="8">
        <f t="shared" si="0"/>
        <v>104</v>
      </c>
      <c r="G60" s="11">
        <v>28</v>
      </c>
      <c r="H60" s="11">
        <v>44</v>
      </c>
      <c r="I60" s="8">
        <f t="shared" si="1"/>
        <v>72</v>
      </c>
      <c r="J60" s="11"/>
      <c r="K60" s="11"/>
      <c r="L60" s="8"/>
      <c r="M60" s="11"/>
      <c r="N60" s="11"/>
      <c r="O60" s="8"/>
    </row>
    <row r="61" spans="2:15" ht="25" customHeight="1">
      <c r="B61" s="10">
        <v>55</v>
      </c>
      <c r="C61" s="22" t="s">
        <v>62</v>
      </c>
      <c r="D61" s="11">
        <v>34</v>
      </c>
      <c r="E61" s="11">
        <v>15</v>
      </c>
      <c r="F61" s="8">
        <f t="shared" si="0"/>
        <v>49</v>
      </c>
      <c r="G61" s="11">
        <v>30</v>
      </c>
      <c r="H61" s="11">
        <v>14</v>
      </c>
      <c r="I61" s="8">
        <f t="shared" si="1"/>
        <v>44</v>
      </c>
      <c r="J61" s="11"/>
      <c r="K61" s="11"/>
      <c r="L61" s="8"/>
      <c r="M61" s="11"/>
      <c r="N61" s="11"/>
      <c r="O61" s="8"/>
    </row>
    <row r="62" spans="2:15" ht="25" customHeight="1">
      <c r="B62" s="10">
        <v>56</v>
      </c>
      <c r="C62" s="22" t="s">
        <v>63</v>
      </c>
      <c r="D62" s="11">
        <v>199</v>
      </c>
      <c r="E62" s="11">
        <v>1033</v>
      </c>
      <c r="F62" s="8">
        <f t="shared" si="0"/>
        <v>1232</v>
      </c>
      <c r="G62" s="11">
        <v>196</v>
      </c>
      <c r="H62" s="11">
        <v>1026</v>
      </c>
      <c r="I62" s="8">
        <f t="shared" si="1"/>
        <v>1222</v>
      </c>
      <c r="J62" s="11"/>
      <c r="K62" s="11"/>
      <c r="L62" s="8"/>
      <c r="M62" s="11"/>
      <c r="N62" s="11"/>
      <c r="O62" s="8"/>
    </row>
    <row r="63" spans="2:15" ht="25" customHeight="1">
      <c r="B63" s="10">
        <v>57</v>
      </c>
      <c r="C63" s="22" t="s">
        <v>64</v>
      </c>
      <c r="D63" s="11">
        <v>76</v>
      </c>
      <c r="E63" s="11">
        <v>175</v>
      </c>
      <c r="F63" s="8">
        <f t="shared" si="0"/>
        <v>251</v>
      </c>
      <c r="G63" s="11">
        <v>75</v>
      </c>
      <c r="H63" s="11">
        <v>174</v>
      </c>
      <c r="I63" s="8">
        <f t="shared" si="1"/>
        <v>249</v>
      </c>
      <c r="J63" s="11"/>
      <c r="K63" s="11"/>
      <c r="L63" s="8"/>
      <c r="M63" s="11"/>
      <c r="N63" s="11"/>
      <c r="O63" s="8"/>
    </row>
    <row r="64" spans="2:15" ht="25" customHeight="1">
      <c r="B64" s="10">
        <v>58</v>
      </c>
      <c r="C64" s="22" t="s">
        <v>65</v>
      </c>
      <c r="D64" s="11">
        <v>177</v>
      </c>
      <c r="E64" s="11">
        <v>377</v>
      </c>
      <c r="F64" s="8">
        <f t="shared" si="0"/>
        <v>554</v>
      </c>
      <c r="G64" s="11">
        <v>176</v>
      </c>
      <c r="H64" s="11">
        <v>376</v>
      </c>
      <c r="I64" s="8">
        <f t="shared" si="1"/>
        <v>552</v>
      </c>
      <c r="J64" s="11"/>
      <c r="K64" s="11"/>
      <c r="L64" s="8"/>
      <c r="M64" s="11"/>
      <c r="N64" s="11"/>
      <c r="O64" s="8"/>
    </row>
    <row r="65" spans="2:15" ht="25" customHeight="1">
      <c r="B65" s="10">
        <v>59</v>
      </c>
      <c r="C65" s="22" t="s">
        <v>66</v>
      </c>
      <c r="D65" s="11">
        <v>112</v>
      </c>
      <c r="E65" s="11">
        <v>23</v>
      </c>
      <c r="F65" s="8">
        <f t="shared" si="0"/>
        <v>135</v>
      </c>
      <c r="G65" s="11">
        <v>112</v>
      </c>
      <c r="H65" s="11">
        <v>23</v>
      </c>
      <c r="I65" s="8">
        <f t="shared" si="1"/>
        <v>135</v>
      </c>
      <c r="J65" s="11"/>
      <c r="K65" s="11"/>
      <c r="L65" s="8"/>
      <c r="M65" s="11"/>
      <c r="N65" s="11"/>
      <c r="O65" s="8"/>
    </row>
    <row r="66" spans="2:15" ht="25" customHeight="1">
      <c r="B66" s="10">
        <v>60</v>
      </c>
      <c r="C66" s="22" t="s">
        <v>79</v>
      </c>
      <c r="D66" s="11">
        <v>1563</v>
      </c>
      <c r="E66" s="11">
        <v>2844</v>
      </c>
      <c r="F66" s="8">
        <f t="shared" si="0"/>
        <v>4407</v>
      </c>
      <c r="G66" s="11">
        <v>1543</v>
      </c>
      <c r="H66" s="11">
        <v>2820</v>
      </c>
      <c r="I66" s="8">
        <f t="shared" si="1"/>
        <v>4363</v>
      </c>
      <c r="J66" s="11"/>
      <c r="K66" s="11"/>
      <c r="L66" s="8"/>
      <c r="M66" s="11"/>
      <c r="N66" s="11"/>
      <c r="O66" s="8"/>
    </row>
    <row r="67" spans="2:15" ht="25" customHeight="1">
      <c r="B67" s="10">
        <v>61</v>
      </c>
      <c r="C67" s="22" t="s">
        <v>67</v>
      </c>
      <c r="D67" s="11">
        <v>39</v>
      </c>
      <c r="E67" s="11">
        <v>13</v>
      </c>
      <c r="F67" s="8">
        <f t="shared" si="0"/>
        <v>52</v>
      </c>
      <c r="G67" s="11">
        <v>39</v>
      </c>
      <c r="H67" s="11">
        <v>13</v>
      </c>
      <c r="I67" s="8">
        <f t="shared" si="1"/>
        <v>52</v>
      </c>
      <c r="J67" s="11"/>
      <c r="K67" s="11"/>
      <c r="L67" s="8"/>
      <c r="M67" s="11"/>
      <c r="N67" s="11"/>
      <c r="O67" s="8"/>
    </row>
    <row r="68" spans="2:15" ht="25" customHeight="1">
      <c r="B68" s="10">
        <v>62</v>
      </c>
      <c r="C68" s="22" t="s">
        <v>80</v>
      </c>
      <c r="D68" s="11">
        <v>40</v>
      </c>
      <c r="E68" s="11">
        <v>9</v>
      </c>
      <c r="F68" s="8">
        <f t="shared" si="0"/>
        <v>49</v>
      </c>
      <c r="G68" s="11">
        <v>40</v>
      </c>
      <c r="H68" s="11">
        <v>9</v>
      </c>
      <c r="I68" s="8">
        <f t="shared" si="1"/>
        <v>49</v>
      </c>
      <c r="J68" s="11"/>
      <c r="K68" s="11"/>
      <c r="L68" s="8"/>
      <c r="M68" s="11"/>
      <c r="N68" s="11"/>
      <c r="O68" s="8"/>
    </row>
    <row r="69" spans="2:15" ht="25" customHeight="1">
      <c r="B69" s="10">
        <v>63</v>
      </c>
      <c r="C69" s="22" t="s">
        <v>88</v>
      </c>
      <c r="D69" s="11"/>
      <c r="E69" s="11"/>
      <c r="F69" s="8"/>
      <c r="G69" s="11">
        <v>1</v>
      </c>
      <c r="H69" s="11"/>
      <c r="I69" s="8">
        <f t="shared" si="1"/>
        <v>1</v>
      </c>
      <c r="J69" s="11"/>
      <c r="K69" s="11"/>
      <c r="L69" s="8"/>
      <c r="M69" s="11"/>
      <c r="N69" s="11"/>
      <c r="O69" s="8"/>
    </row>
    <row r="70" spans="2:15" ht="25" customHeight="1">
      <c r="B70" s="10">
        <v>64</v>
      </c>
      <c r="C70" s="22" t="s">
        <v>68</v>
      </c>
      <c r="D70" s="11">
        <v>1</v>
      </c>
      <c r="E70" s="11"/>
      <c r="F70" s="8">
        <f t="shared" si="0"/>
        <v>1</v>
      </c>
      <c r="G70" s="11">
        <v>1</v>
      </c>
      <c r="H70" s="11"/>
      <c r="I70" s="8">
        <f t="shared" si="1"/>
        <v>1</v>
      </c>
      <c r="J70" s="11"/>
      <c r="K70" s="11"/>
      <c r="L70" s="8"/>
      <c r="M70" s="11"/>
      <c r="N70" s="11"/>
      <c r="O70" s="8"/>
    </row>
    <row r="71" spans="2:15" ht="25" customHeight="1">
      <c r="B71" s="10">
        <v>65</v>
      </c>
      <c r="C71" s="22" t="s">
        <v>69</v>
      </c>
      <c r="D71" s="11">
        <v>1</v>
      </c>
      <c r="E71" s="11"/>
      <c r="F71" s="8">
        <f t="shared" si="0"/>
        <v>1</v>
      </c>
      <c r="G71" s="11">
        <v>1</v>
      </c>
      <c r="H71" s="11"/>
      <c r="I71" s="8">
        <f t="shared" si="1"/>
        <v>1</v>
      </c>
      <c r="J71" s="11"/>
      <c r="K71" s="11"/>
      <c r="L71" s="8"/>
      <c r="M71" s="11"/>
      <c r="N71" s="11"/>
      <c r="O71" s="8"/>
    </row>
    <row r="72" spans="2:15" ht="25" customHeight="1">
      <c r="B72" s="10">
        <v>66</v>
      </c>
      <c r="C72" s="22" t="s">
        <v>70</v>
      </c>
      <c r="D72" s="11">
        <v>1</v>
      </c>
      <c r="E72" s="11"/>
      <c r="F72" s="8">
        <f t="shared" si="0"/>
        <v>1</v>
      </c>
      <c r="G72" s="11">
        <v>1</v>
      </c>
      <c r="H72" s="11"/>
      <c r="I72" s="8">
        <f t="shared" ref="I72:I85" si="2">SUM(G72:H72)</f>
        <v>1</v>
      </c>
      <c r="J72" s="11"/>
      <c r="K72" s="11"/>
      <c r="L72" s="8"/>
      <c r="M72" s="11"/>
      <c r="N72" s="11"/>
      <c r="O72" s="8"/>
    </row>
    <row r="73" spans="2:15" ht="25" customHeight="1">
      <c r="B73" s="10">
        <v>67</v>
      </c>
      <c r="C73" s="22" t="s">
        <v>71</v>
      </c>
      <c r="D73" s="11">
        <v>436</v>
      </c>
      <c r="E73" s="11">
        <v>690</v>
      </c>
      <c r="F73" s="8">
        <f t="shared" ref="F73:F85" si="3">SUM(D73:E73)</f>
        <v>1126</v>
      </c>
      <c r="G73" s="11">
        <v>420</v>
      </c>
      <c r="H73" s="11">
        <v>683</v>
      </c>
      <c r="I73" s="8">
        <f t="shared" si="2"/>
        <v>1103</v>
      </c>
      <c r="J73" s="11"/>
      <c r="K73" s="11"/>
      <c r="L73" s="8"/>
      <c r="M73" s="11"/>
      <c r="N73" s="11"/>
      <c r="O73" s="8"/>
    </row>
    <row r="74" spans="2:15" ht="25" customHeight="1">
      <c r="B74" s="10">
        <v>68</v>
      </c>
      <c r="C74" s="22" t="s">
        <v>10</v>
      </c>
      <c r="D74" s="11">
        <v>3</v>
      </c>
      <c r="E74" s="11">
        <v>8</v>
      </c>
      <c r="F74" s="8">
        <f t="shared" si="3"/>
        <v>11</v>
      </c>
      <c r="G74" s="11">
        <v>3</v>
      </c>
      <c r="H74" s="11">
        <v>8</v>
      </c>
      <c r="I74" s="8">
        <f t="shared" si="2"/>
        <v>11</v>
      </c>
      <c r="J74" s="11"/>
      <c r="K74" s="11"/>
      <c r="L74" s="8"/>
      <c r="M74" s="11"/>
      <c r="N74" s="11"/>
      <c r="O74" s="8"/>
    </row>
    <row r="75" spans="2:15" ht="25" customHeight="1">
      <c r="B75" s="10">
        <v>69</v>
      </c>
      <c r="C75" s="22" t="s">
        <v>72</v>
      </c>
      <c r="D75" s="11">
        <v>1</v>
      </c>
      <c r="E75" s="11">
        <v>11</v>
      </c>
      <c r="F75" s="8">
        <f t="shared" si="3"/>
        <v>12</v>
      </c>
      <c r="G75" s="11">
        <v>1</v>
      </c>
      <c r="H75" s="11">
        <v>41</v>
      </c>
      <c r="I75" s="8">
        <f t="shared" si="2"/>
        <v>42</v>
      </c>
      <c r="J75" s="11"/>
      <c r="K75" s="11"/>
      <c r="L75" s="8"/>
      <c r="M75" s="11"/>
      <c r="N75" s="11"/>
      <c r="O75" s="8"/>
    </row>
    <row r="76" spans="2:15" ht="25" customHeight="1">
      <c r="B76" s="10">
        <v>70</v>
      </c>
      <c r="C76" s="22" t="s">
        <v>73</v>
      </c>
      <c r="D76" s="11"/>
      <c r="E76" s="11">
        <v>1</v>
      </c>
      <c r="F76" s="8">
        <f t="shared" si="3"/>
        <v>1</v>
      </c>
      <c r="G76" s="11"/>
      <c r="H76" s="11">
        <v>1</v>
      </c>
      <c r="I76" s="8">
        <f t="shared" si="2"/>
        <v>1</v>
      </c>
      <c r="J76" s="11"/>
      <c r="K76" s="11"/>
      <c r="L76" s="8"/>
      <c r="M76" s="11"/>
      <c r="N76" s="11"/>
      <c r="O76" s="8"/>
    </row>
    <row r="77" spans="2:15" ht="25" customHeight="1">
      <c r="B77" s="10">
        <v>71</v>
      </c>
      <c r="C77" s="22" t="s">
        <v>74</v>
      </c>
      <c r="D77" s="11">
        <v>1</v>
      </c>
      <c r="E77" s="11"/>
      <c r="F77" s="8">
        <f t="shared" si="3"/>
        <v>1</v>
      </c>
      <c r="G77" s="11">
        <v>1</v>
      </c>
      <c r="H77" s="11"/>
      <c r="I77" s="8">
        <f t="shared" si="2"/>
        <v>1</v>
      </c>
      <c r="J77" s="11"/>
      <c r="K77" s="11"/>
      <c r="L77" s="8"/>
      <c r="M77" s="11"/>
      <c r="N77" s="11"/>
      <c r="O77" s="8"/>
    </row>
    <row r="78" spans="2:15" ht="25" customHeight="1">
      <c r="B78" s="10">
        <v>72</v>
      </c>
      <c r="C78" s="22" t="s">
        <v>11</v>
      </c>
      <c r="D78" s="11">
        <v>2</v>
      </c>
      <c r="E78" s="11">
        <v>2</v>
      </c>
      <c r="F78" s="8">
        <f t="shared" si="3"/>
        <v>4</v>
      </c>
      <c r="G78" s="11">
        <v>2</v>
      </c>
      <c r="H78" s="11">
        <v>2</v>
      </c>
      <c r="I78" s="8">
        <f t="shared" si="2"/>
        <v>4</v>
      </c>
      <c r="J78" s="11"/>
      <c r="K78" s="11"/>
      <c r="L78" s="8"/>
      <c r="M78" s="11"/>
      <c r="N78" s="11"/>
      <c r="O78" s="8"/>
    </row>
    <row r="79" spans="2:15" ht="25" customHeight="1">
      <c r="B79" s="10">
        <v>73</v>
      </c>
      <c r="C79" s="22" t="s">
        <v>81</v>
      </c>
      <c r="D79" s="11">
        <v>9</v>
      </c>
      <c r="E79" s="11">
        <v>8</v>
      </c>
      <c r="F79" s="8">
        <f t="shared" si="3"/>
        <v>17</v>
      </c>
      <c r="G79" s="11">
        <v>9</v>
      </c>
      <c r="H79" s="11">
        <v>8</v>
      </c>
      <c r="I79" s="8">
        <f t="shared" si="2"/>
        <v>17</v>
      </c>
      <c r="J79" s="11"/>
      <c r="K79" s="11"/>
      <c r="L79" s="8"/>
      <c r="M79" s="11"/>
      <c r="N79" s="11"/>
      <c r="O79" s="8"/>
    </row>
    <row r="80" spans="2:15" ht="25" customHeight="1">
      <c r="B80" s="10">
        <v>74</v>
      </c>
      <c r="C80" s="22" t="s">
        <v>75</v>
      </c>
      <c r="D80" s="11">
        <v>7</v>
      </c>
      <c r="E80" s="11"/>
      <c r="F80" s="8">
        <f t="shared" si="3"/>
        <v>7</v>
      </c>
      <c r="G80" s="11">
        <v>7</v>
      </c>
      <c r="H80" s="11"/>
      <c r="I80" s="8">
        <f t="shared" si="2"/>
        <v>7</v>
      </c>
      <c r="J80" s="11"/>
      <c r="K80" s="11"/>
      <c r="L80" s="8"/>
      <c r="M80" s="11"/>
      <c r="N80" s="11"/>
      <c r="O80" s="8"/>
    </row>
    <row r="81" spans="2:15" ht="25" customHeight="1">
      <c r="B81" s="10">
        <v>75</v>
      </c>
      <c r="C81" s="22" t="s">
        <v>76</v>
      </c>
      <c r="D81" s="11">
        <v>3</v>
      </c>
      <c r="E81" s="11">
        <v>1</v>
      </c>
      <c r="F81" s="8">
        <f t="shared" si="3"/>
        <v>4</v>
      </c>
      <c r="G81" s="11">
        <v>3</v>
      </c>
      <c r="H81" s="11">
        <v>1</v>
      </c>
      <c r="I81" s="8">
        <f t="shared" si="2"/>
        <v>4</v>
      </c>
      <c r="J81" s="11"/>
      <c r="K81" s="11"/>
      <c r="L81" s="8"/>
      <c r="M81" s="11"/>
      <c r="N81" s="11"/>
      <c r="O81" s="8"/>
    </row>
    <row r="82" spans="2:15" ht="25" customHeight="1">
      <c r="B82" s="10">
        <v>76</v>
      </c>
      <c r="C82" s="22" t="s">
        <v>82</v>
      </c>
      <c r="D82" s="11">
        <v>28</v>
      </c>
      <c r="E82" s="11">
        <v>3</v>
      </c>
      <c r="F82" s="8">
        <f t="shared" si="3"/>
        <v>31</v>
      </c>
      <c r="G82" s="11">
        <v>26</v>
      </c>
      <c r="H82" s="11">
        <v>3</v>
      </c>
      <c r="I82" s="8">
        <f t="shared" si="2"/>
        <v>29</v>
      </c>
      <c r="J82" s="11"/>
      <c r="K82" s="11"/>
      <c r="L82" s="8"/>
      <c r="M82" s="11"/>
      <c r="N82" s="11"/>
      <c r="O82" s="8"/>
    </row>
    <row r="83" spans="2:15" ht="25" customHeight="1">
      <c r="B83" s="10">
        <v>77</v>
      </c>
      <c r="C83" s="22" t="s">
        <v>83</v>
      </c>
      <c r="D83" s="11">
        <v>53</v>
      </c>
      <c r="E83" s="11">
        <v>1</v>
      </c>
      <c r="F83" s="8">
        <f t="shared" si="3"/>
        <v>54</v>
      </c>
      <c r="G83" s="11">
        <v>50</v>
      </c>
      <c r="H83" s="11">
        <v>1</v>
      </c>
      <c r="I83" s="8">
        <f t="shared" si="2"/>
        <v>51</v>
      </c>
      <c r="J83" s="11"/>
      <c r="K83" s="11"/>
      <c r="L83" s="8"/>
      <c r="M83" s="11"/>
      <c r="N83" s="11"/>
      <c r="O83" s="8"/>
    </row>
    <row r="84" spans="2:15" ht="25" customHeight="1">
      <c r="B84" s="10">
        <v>78</v>
      </c>
      <c r="C84" s="22" t="s">
        <v>77</v>
      </c>
      <c r="D84" s="11">
        <v>1</v>
      </c>
      <c r="E84" s="11">
        <v>2</v>
      </c>
      <c r="F84" s="8">
        <f t="shared" ref="F84" si="4">SUM(D84:E84)</f>
        <v>3</v>
      </c>
      <c r="G84" s="11">
        <v>1</v>
      </c>
      <c r="H84" s="11">
        <v>2</v>
      </c>
      <c r="I84" s="8">
        <f t="shared" si="2"/>
        <v>3</v>
      </c>
      <c r="J84" s="11"/>
      <c r="K84" s="11"/>
      <c r="L84" s="8"/>
      <c r="M84" s="11"/>
      <c r="N84" s="11"/>
      <c r="O84" s="8"/>
    </row>
    <row r="85" spans="2:15" ht="25" customHeight="1">
      <c r="B85" s="10">
        <v>79</v>
      </c>
      <c r="C85" s="22" t="s">
        <v>78</v>
      </c>
      <c r="D85" s="11">
        <v>2</v>
      </c>
      <c r="E85" s="11">
        <v>0</v>
      </c>
      <c r="F85" s="8">
        <f t="shared" si="3"/>
        <v>2</v>
      </c>
      <c r="G85" s="11">
        <v>2</v>
      </c>
      <c r="H85" s="11"/>
      <c r="I85" s="8">
        <f t="shared" si="2"/>
        <v>2</v>
      </c>
      <c r="J85" s="11"/>
      <c r="K85" s="11"/>
      <c r="L85" s="8"/>
      <c r="M85" s="11"/>
      <c r="N85" s="11"/>
      <c r="O85" s="8"/>
    </row>
    <row r="86" spans="2:15" ht="18.75" hidden="1" customHeight="1">
      <c r="B86" s="12"/>
      <c r="C86" s="7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</row>
    <row r="87" spans="2:15" ht="19.5" customHeight="1">
      <c r="B87" s="15"/>
      <c r="C87" s="20" t="s">
        <v>12</v>
      </c>
      <c r="D87" s="14">
        <f>SUM(D7:D85)</f>
        <v>4210</v>
      </c>
      <c r="E87" s="14">
        <f>SUM(E7:E85)</f>
        <v>6175</v>
      </c>
      <c r="F87" s="14">
        <f>SUM(F7:F85)</f>
        <v>10385</v>
      </c>
      <c r="G87" s="14">
        <f t="shared" ref="G87:L87" si="5">SUM(G7:G85)</f>
        <v>4138</v>
      </c>
      <c r="H87" s="14">
        <f t="shared" si="5"/>
        <v>6124</v>
      </c>
      <c r="I87" s="14">
        <f t="shared" si="5"/>
        <v>10262</v>
      </c>
      <c r="J87" s="14">
        <f t="shared" si="5"/>
        <v>0</v>
      </c>
      <c r="K87" s="14">
        <f t="shared" si="5"/>
        <v>0</v>
      </c>
      <c r="L87" s="14">
        <f t="shared" si="5"/>
        <v>0</v>
      </c>
      <c r="M87" s="14">
        <f t="shared" ref="M87:O87" si="6">SUM(M7:M85)</f>
        <v>0</v>
      </c>
      <c r="N87" s="14">
        <f t="shared" si="6"/>
        <v>0</v>
      </c>
      <c r="O87" s="14">
        <f t="shared" si="6"/>
        <v>0</v>
      </c>
    </row>
    <row r="88" spans="2:15" ht="37.5" customHeight="1">
      <c r="C88" s="3" t="s">
        <v>90</v>
      </c>
      <c r="D88" s="25"/>
      <c r="E88" s="25"/>
      <c r="F88" s="25"/>
    </row>
  </sheetData>
  <mergeCells count="9">
    <mergeCell ref="B1:O1"/>
    <mergeCell ref="G3:I3"/>
    <mergeCell ref="J3:L3"/>
    <mergeCell ref="D3:F3"/>
    <mergeCell ref="D88:F88"/>
    <mergeCell ref="B2:B4"/>
    <mergeCell ref="C2:C4"/>
    <mergeCell ref="M3:O3"/>
    <mergeCell ref="D2:O2"/>
  </mergeCells>
  <pageMargins left="0.7" right="0.7" top="0.75" bottom="0.75" header="0.3" footer="0.3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2.2.4</vt:lpstr>
      <vt:lpstr>'2.2.4'!Print_Area</vt:lpstr>
      <vt:lpstr>'2.2.4'!Print_Titles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IPDS3</dc:creator>
  <cp:lastModifiedBy>USER</cp:lastModifiedBy>
  <cp:lastPrinted>2023-01-17T02:38:00Z</cp:lastPrinted>
  <dcterms:created xsi:type="dcterms:W3CDTF">2020-01-15T08:06:00Z</dcterms:created>
  <dcterms:modified xsi:type="dcterms:W3CDTF">2026-08-03T06:12:04Z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D40010C68927446CA779E2BFAC3A70CA</vt:lpwstr>
  </property>
  <property fmtid="{D5CDD505-2E9C-101B-9397-08002B2CF9AE}" pid="3" name="KSOProductBuildVer">
    <vt:lpwstr>1033-12.2.0.22549</vt:lpwstr>
  </property>
</Properties>
</file>