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<sst xmlns="http://schemas.openxmlformats.org/spreadsheetml/2006/main" count="6931" uniqueCount="1939">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</sst>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44427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3</v>
      </c>
      <c r="G8" s="201">
        <v>0</v>
      </c>
      <c r="H8" s="201">
        <v>0</v>
      </c>
      <c r="I8" s="201">
        <v>0</v>
      </c>
      <c r="J8" s="201">
        <v>0</v>
      </c>
      <c r="K8" s="201">
        <v>44</v>
      </c>
      <c r="L8" s="201">
        <v>61</v>
      </c>
      <c r="M8" s="198">
        <v>18</v>
      </c>
      <c r="N8" s="3">
        <v>0</v>
      </c>
      <c r="O8" s="32">
        <f t="shared" ref="O8:X8" si="0">SUM(D8:D26)</f>
        <v>14</v>
      </c>
      <c r="P8" s="32">
        <f t="shared" si="0"/>
        <v>0</v>
      </c>
      <c r="Q8" s="32">
        <f t="shared" si="0"/>
        <v>224</v>
      </c>
      <c r="R8" s="32">
        <f t="shared" si="0"/>
        <v>1</v>
      </c>
      <c r="S8" s="32">
        <f t="shared" si="0"/>
        <v>8</v>
      </c>
      <c r="T8" s="32">
        <f t="shared" si="0"/>
        <v>13</v>
      </c>
      <c r="U8" s="32">
        <f t="shared" si="0"/>
        <v>6</v>
      </c>
      <c r="V8" s="32">
        <f t="shared" si="0"/>
        <v>921</v>
      </c>
      <c r="W8" s="32">
        <f t="shared" si="0"/>
        <v>1353</v>
      </c>
      <c r="X8" s="32">
        <f t="shared" si="0"/>
        <v>261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2</v>
      </c>
      <c r="E9" s="49"/>
      <c r="F9" s="196">
        <v>22</v>
      </c>
      <c r="G9" s="201">
        <v>0</v>
      </c>
      <c r="H9" s="201">
        <v>0</v>
      </c>
      <c r="I9" s="201">
        <v>1</v>
      </c>
      <c r="J9" s="201">
        <v>2</v>
      </c>
      <c r="K9" s="201">
        <v>82</v>
      </c>
      <c r="L9" s="201">
        <v>149</v>
      </c>
      <c r="M9" s="198">
        <v>30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2</v>
      </c>
      <c r="G10" s="201">
        <v>0</v>
      </c>
      <c r="H10" s="201">
        <v>0</v>
      </c>
      <c r="I10" s="201">
        <v>1</v>
      </c>
      <c r="J10" s="201">
        <v>0</v>
      </c>
      <c r="K10" s="201">
        <v>25</v>
      </c>
      <c r="L10" s="201">
        <v>29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1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9</v>
      </c>
      <c r="G12" s="201">
        <v>0</v>
      </c>
      <c r="H12" s="201">
        <v>0</v>
      </c>
      <c r="I12" s="201">
        <v>1</v>
      </c>
      <c r="J12" s="201">
        <v>0</v>
      </c>
      <c r="K12" s="201">
        <v>23</v>
      </c>
      <c r="L12" s="201">
        <v>53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1</v>
      </c>
      <c r="I13" s="201">
        <v>0</v>
      </c>
      <c r="J13" s="201">
        <v>0</v>
      </c>
      <c r="K13" s="201">
        <v>26</v>
      </c>
      <c r="L13" s="201">
        <v>34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2</v>
      </c>
      <c r="E14" s="49"/>
      <c r="F14" s="196">
        <v>0</v>
      </c>
      <c r="G14" s="201">
        <v>0</v>
      </c>
      <c r="H14" s="201">
        <v>0</v>
      </c>
      <c r="I14" s="201">
        <v>1</v>
      </c>
      <c r="J14" s="201">
        <v>0</v>
      </c>
      <c r="K14" s="201">
        <v>58</v>
      </c>
      <c r="L14" s="201">
        <v>78</v>
      </c>
      <c r="M14" s="198">
        <v>17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9</v>
      </c>
      <c r="G15" s="201">
        <v>0</v>
      </c>
      <c r="H15" s="201">
        <v>1</v>
      </c>
      <c r="I15" s="201">
        <v>0</v>
      </c>
      <c r="J15" s="201">
        <v>0</v>
      </c>
      <c r="K15" s="201">
        <v>20</v>
      </c>
      <c r="L15" s="201">
        <v>26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27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56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4</v>
      </c>
      <c r="G17" s="201">
        <v>0</v>
      </c>
      <c r="H17" s="201">
        <v>0</v>
      </c>
      <c r="I17" s="201">
        <v>1</v>
      </c>
      <c r="J17" s="201">
        <v>0</v>
      </c>
      <c r="K17" s="201">
        <v>12</v>
      </c>
      <c r="L17" s="201">
        <v>17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4</v>
      </c>
      <c r="G18" s="201">
        <v>1</v>
      </c>
      <c r="H18" s="201">
        <v>0</v>
      </c>
      <c r="I18" s="201">
        <v>1</v>
      </c>
      <c r="J18" s="201">
        <v>0</v>
      </c>
      <c r="K18" s="201">
        <v>13</v>
      </c>
      <c r="L18" s="201">
        <v>24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15</v>
      </c>
      <c r="L19" s="201">
        <v>18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14</v>
      </c>
      <c r="G20" s="201">
        <v>0</v>
      </c>
      <c r="H20" s="201">
        <v>0</v>
      </c>
      <c r="I20" s="201">
        <v>0</v>
      </c>
      <c r="J20" s="201">
        <v>1</v>
      </c>
      <c r="K20" s="201">
        <v>22</v>
      </c>
      <c r="L20" s="201">
        <v>50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8</v>
      </c>
      <c r="G21" s="201">
        <v>0</v>
      </c>
      <c r="H21" s="201">
        <v>0</v>
      </c>
      <c r="I21" s="201">
        <v>0</v>
      </c>
      <c r="J21" s="201">
        <v>0</v>
      </c>
      <c r="K21" s="201">
        <v>12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1</v>
      </c>
      <c r="I22" s="201">
        <v>0</v>
      </c>
      <c r="J22" s="201">
        <v>0</v>
      </c>
      <c r="K22" s="201">
        <v>19</v>
      </c>
      <c r="L22" s="201">
        <v>35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4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21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1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24</v>
      </c>
      <c r="L24" s="201">
        <v>28</v>
      </c>
      <c r="M24" s="198">
        <v>6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25</v>
      </c>
      <c r="G25" s="201">
        <v>0</v>
      </c>
      <c r="H25" s="201">
        <v>3</v>
      </c>
      <c r="I25" s="201">
        <v>1</v>
      </c>
      <c r="J25" s="201">
        <v>0</v>
      </c>
      <c r="K25" s="201">
        <v>108</v>
      </c>
      <c r="L25" s="201">
        <v>158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5</v>
      </c>
      <c r="E26" s="50"/>
      <c r="F26" s="196">
        <v>92</v>
      </c>
      <c r="G26" s="201">
        <v>0</v>
      </c>
      <c r="H26" s="201">
        <v>2</v>
      </c>
      <c r="I26" s="201">
        <v>6</v>
      </c>
      <c r="J26" s="201">
        <v>3</v>
      </c>
      <c r="K26" s="201">
        <v>350</v>
      </c>
      <c r="L26" s="201">
        <v>464</v>
      </c>
      <c r="M26" s="198">
        <v>88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14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101</v>
      </c>
      <c r="R27" s="33">
        <f t="shared" si="1"/>
        <v>0</v>
      </c>
      <c r="S27" s="33">
        <f t="shared" si="1"/>
        <v>1</v>
      </c>
      <c r="T27" s="33">
        <f t="shared" si="1"/>
        <v>0</v>
      </c>
      <c r="U27" s="33">
        <f t="shared" si="1"/>
        <v>1</v>
      </c>
      <c r="V27" s="33">
        <f t="shared" si="1"/>
        <v>122</v>
      </c>
      <c r="W27" s="33">
        <f t="shared" si="1"/>
        <v>256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21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13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14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1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28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21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16</v>
      </c>
      <c r="G34" s="201">
        <v>0</v>
      </c>
      <c r="H34" s="201">
        <v>0</v>
      </c>
      <c r="I34" s="201">
        <v>0</v>
      </c>
      <c r="J34" s="201">
        <v>0</v>
      </c>
      <c r="K34" s="201">
        <v>18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1</v>
      </c>
      <c r="I35" s="201">
        <v>0</v>
      </c>
      <c r="J35" s="201">
        <v>0</v>
      </c>
      <c r="K35" s="201">
        <v>10</v>
      </c>
      <c r="L35" s="201">
        <v>15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1</v>
      </c>
      <c r="G41" s="201">
        <v>0</v>
      </c>
      <c r="H41" s="201">
        <v>0</v>
      </c>
      <c r="I41" s="201">
        <v>0</v>
      </c>
      <c r="J41" s="201">
        <v>0</v>
      </c>
      <c r="K41" s="201">
        <v>5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20</v>
      </c>
      <c r="G44" s="201">
        <v>0</v>
      </c>
      <c r="H44" s="201">
        <v>0</v>
      </c>
      <c r="I44" s="201">
        <v>0</v>
      </c>
      <c r="J44" s="201">
        <v>0</v>
      </c>
      <c r="K44" s="201">
        <v>8</v>
      </c>
      <c r="L44" s="201">
        <v>56</v>
      </c>
      <c r="M44" s="198">
        <v>8</v>
      </c>
      <c r="N44" s="7">
        <v>0</v>
      </c>
      <c r="O44" s="33">
        <f t="shared" ref="O44:X44" si="2">SUM(D44:D64)</f>
        <v>2</v>
      </c>
      <c r="P44" s="33">
        <f t="shared" si="2"/>
        <v>0</v>
      </c>
      <c r="Q44" s="33">
        <f t="shared" si="2"/>
        <v>149</v>
      </c>
      <c r="R44" s="33">
        <f t="shared" si="2"/>
        <v>0</v>
      </c>
      <c r="S44" s="33">
        <f t="shared" si="2"/>
        <v>4</v>
      </c>
      <c r="T44" s="33">
        <f t="shared" si="2"/>
        <v>0</v>
      </c>
      <c r="U44" s="33">
        <f t="shared" si="2"/>
        <v>0</v>
      </c>
      <c r="V44" s="33">
        <f t="shared" si="2"/>
        <v>108</v>
      </c>
      <c r="W44" s="33">
        <f t="shared" si="2"/>
        <v>428</v>
      </c>
      <c r="X44" s="33">
        <f t="shared" si="2"/>
        <v>89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6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17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</v>
      </c>
      <c r="G47" s="201">
        <v>0</v>
      </c>
      <c r="H47" s="201">
        <v>1</v>
      </c>
      <c r="I47" s="201">
        <v>0</v>
      </c>
      <c r="J47" s="201">
        <v>0</v>
      </c>
      <c r="K47" s="201">
        <v>11</v>
      </c>
      <c r="L47" s="201">
        <v>25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9</v>
      </c>
      <c r="G49" s="201">
        <v>0</v>
      </c>
      <c r="H49" s="201">
        <v>0</v>
      </c>
      <c r="I49" s="201">
        <v>0</v>
      </c>
      <c r="J49" s="201">
        <v>0</v>
      </c>
      <c r="K49" s="201">
        <v>10</v>
      </c>
      <c r="L49" s="201">
        <v>23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1</v>
      </c>
      <c r="I50" s="201">
        <v>0</v>
      </c>
      <c r="J50" s="201">
        <v>0</v>
      </c>
      <c r="K50" s="201">
        <v>6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34</v>
      </c>
      <c r="G51" s="201">
        <v>0</v>
      </c>
      <c r="H51" s="201">
        <v>2</v>
      </c>
      <c r="I51" s="201">
        <v>0</v>
      </c>
      <c r="J51" s="201">
        <v>0</v>
      </c>
      <c r="K51" s="201">
        <v>4</v>
      </c>
      <c r="L51" s="201">
        <v>25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3</v>
      </c>
      <c r="L53" s="201">
        <v>15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18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1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18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7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8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42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16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4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16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1</v>
      </c>
      <c r="E64" s="50"/>
      <c r="F64" s="196">
        <v>14</v>
      </c>
      <c r="G64" s="201">
        <v>0</v>
      </c>
      <c r="H64" s="201">
        <v>0</v>
      </c>
      <c r="I64" s="201">
        <v>0</v>
      </c>
      <c r="J64" s="201">
        <v>0</v>
      </c>
      <c r="K64" s="201">
        <v>13</v>
      </c>
      <c r="L64" s="201">
        <v>84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38</v>
      </c>
      <c r="G65" s="201">
        <v>0</v>
      </c>
      <c r="H65" s="201">
        <v>1</v>
      </c>
      <c r="I65" s="201">
        <v>0</v>
      </c>
      <c r="J65" s="201">
        <v>0</v>
      </c>
      <c r="K65" s="201">
        <v>4</v>
      </c>
      <c r="L65" s="201">
        <v>16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347</v>
      </c>
      <c r="R65" s="33">
        <f t="shared" si="3"/>
        <v>0</v>
      </c>
      <c r="S65" s="33">
        <f t="shared" si="3"/>
        <v>13</v>
      </c>
      <c r="T65" s="33">
        <f t="shared" si="3"/>
        <v>0</v>
      </c>
      <c r="U65" s="33">
        <f t="shared" si="3"/>
        <v>1</v>
      </c>
      <c r="V65" s="33">
        <f t="shared" si="3"/>
        <v>145</v>
      </c>
      <c r="W65" s="33">
        <f t="shared" si="3"/>
        <v>263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30</v>
      </c>
      <c r="G66" s="201">
        <v>0</v>
      </c>
      <c r="H66" s="201">
        <v>2</v>
      </c>
      <c r="I66" s="201">
        <v>0</v>
      </c>
      <c r="J66" s="201">
        <v>0</v>
      </c>
      <c r="K66" s="201">
        <v>14</v>
      </c>
      <c r="L66" s="201">
        <v>17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46</v>
      </c>
      <c r="G67" s="201">
        <v>0</v>
      </c>
      <c r="H67" s="201">
        <v>3</v>
      </c>
      <c r="I67" s="201">
        <v>0</v>
      </c>
      <c r="J67" s="201">
        <v>0</v>
      </c>
      <c r="K67" s="201">
        <v>17</v>
      </c>
      <c r="L67" s="201">
        <v>61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9</v>
      </c>
      <c r="G68" s="201">
        <v>0</v>
      </c>
      <c r="H68" s="201">
        <v>3</v>
      </c>
      <c r="I68" s="201">
        <v>0</v>
      </c>
      <c r="J68" s="201">
        <v>0</v>
      </c>
      <c r="K68" s="201">
        <v>8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19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116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0</v>
      </c>
      <c r="G71" s="201">
        <v>0</v>
      </c>
      <c r="H71" s="201">
        <v>1</v>
      </c>
      <c r="I71" s="201">
        <v>0</v>
      </c>
      <c r="J71" s="201">
        <v>0</v>
      </c>
      <c r="K71" s="201">
        <v>3</v>
      </c>
      <c r="L71" s="201">
        <v>9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8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2</v>
      </c>
      <c r="G74" s="201">
        <v>0</v>
      </c>
      <c r="H74" s="201">
        <v>1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13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14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1</v>
      </c>
      <c r="I77" s="201">
        <v>0</v>
      </c>
      <c r="J77" s="201">
        <v>1</v>
      </c>
      <c r="K77" s="201">
        <v>11</v>
      </c>
      <c r="L77" s="201">
        <v>7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32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15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14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5</v>
      </c>
      <c r="I83" s="201">
        <v>0</v>
      </c>
      <c r="J83" s="201">
        <v>0</v>
      </c>
      <c r="K83" s="201">
        <v>12</v>
      </c>
      <c r="L83" s="201">
        <v>11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287</v>
      </c>
      <c r="R83" s="33">
        <f t="shared" si="4"/>
        <v>0</v>
      </c>
      <c r="S83" s="33">
        <f t="shared" si="4"/>
        <v>12</v>
      </c>
      <c r="T83" s="33">
        <f t="shared" si="4"/>
        <v>1</v>
      </c>
      <c r="U83" s="33">
        <f t="shared" si="4"/>
        <v>2</v>
      </c>
      <c r="V83" s="33">
        <f t="shared" si="4"/>
        <v>279</v>
      </c>
      <c r="W83" s="33">
        <f t="shared" si="4"/>
        <v>564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1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13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13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26</v>
      </c>
      <c r="G86" s="201">
        <v>0</v>
      </c>
      <c r="H86" s="201">
        <v>0</v>
      </c>
      <c r="I86" s="201">
        <v>0</v>
      </c>
      <c r="J86" s="201">
        <v>0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91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21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27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2</v>
      </c>
      <c r="E89" s="50"/>
      <c r="F89" s="196">
        <v>4</v>
      </c>
      <c r="G89" s="201">
        <v>0</v>
      </c>
      <c r="H89" s="201">
        <v>2</v>
      </c>
      <c r="I89" s="201">
        <v>0</v>
      </c>
      <c r="J89" s="201">
        <v>0</v>
      </c>
      <c r="K89" s="201">
        <v>28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46</v>
      </c>
      <c r="G91" s="201">
        <v>0</v>
      </c>
      <c r="H91" s="201">
        <v>2</v>
      </c>
      <c r="I91" s="201">
        <v>0</v>
      </c>
      <c r="J91" s="201">
        <v>0</v>
      </c>
      <c r="K91" s="201">
        <v>51</v>
      </c>
      <c r="L91" s="201">
        <v>72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4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36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16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61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41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19</v>
      </c>
      <c r="G97" s="201">
        <v>0</v>
      </c>
      <c r="H97" s="201">
        <v>1</v>
      </c>
      <c r="I97" s="201">
        <v>0</v>
      </c>
      <c r="J97" s="201">
        <v>2</v>
      </c>
      <c r="K97" s="201">
        <v>21</v>
      </c>
      <c r="L97" s="201">
        <v>27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6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4</v>
      </c>
      <c r="G99" s="201">
        <v>0</v>
      </c>
      <c r="H99" s="201">
        <v>0</v>
      </c>
      <c r="I99" s="201">
        <v>0</v>
      </c>
      <c r="J99" s="201">
        <v>0</v>
      </c>
      <c r="K99" s="201">
        <v>10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50</v>
      </c>
      <c r="G100" s="201">
        <v>0</v>
      </c>
      <c r="H100" s="201">
        <v>1</v>
      </c>
      <c r="I100" s="201">
        <v>0</v>
      </c>
      <c r="J100" s="201">
        <v>0</v>
      </c>
      <c r="K100" s="201">
        <v>25</v>
      </c>
      <c r="L100" s="201">
        <v>76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250</v>
      </c>
      <c r="R100" s="33">
        <f t="shared" si="5"/>
        <v>0</v>
      </c>
      <c r="S100" s="33">
        <f t="shared" si="5"/>
        <v>1</v>
      </c>
      <c r="T100" s="33">
        <f t="shared" si="5"/>
        <v>0</v>
      </c>
      <c r="U100" s="33">
        <f t="shared" si="5"/>
        <v>5</v>
      </c>
      <c r="V100" s="33">
        <f t="shared" si="5"/>
        <v>127</v>
      </c>
      <c r="W100" s="33">
        <f t="shared" si="5"/>
        <v>265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67</v>
      </c>
      <c r="G101" s="201">
        <v>0</v>
      </c>
      <c r="H101" s="201">
        <v>0</v>
      </c>
      <c r="I101" s="201">
        <v>0</v>
      </c>
      <c r="J101" s="201">
        <v>1</v>
      </c>
      <c r="K101" s="201">
        <v>7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5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27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23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15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40</v>
      </c>
      <c r="G107" s="201">
        <v>0</v>
      </c>
      <c r="H107" s="201">
        <v>0</v>
      </c>
      <c r="I107" s="201">
        <v>0</v>
      </c>
      <c r="J107" s="201">
        <v>1</v>
      </c>
      <c r="K107" s="201">
        <v>6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18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25</v>
      </c>
      <c r="G109" s="201">
        <v>0</v>
      </c>
      <c r="H109" s="201">
        <v>0</v>
      </c>
      <c r="I109" s="201">
        <v>0</v>
      </c>
      <c r="J109" s="201">
        <v>3</v>
      </c>
      <c r="K109" s="201">
        <v>16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9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6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16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2</v>
      </c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4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74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44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506</v>
      </c>
      <c r="R115" s="33">
        <f t="shared" si="6"/>
        <v>0</v>
      </c>
      <c r="S115" s="33">
        <f t="shared" si="6"/>
        <v>33</v>
      </c>
      <c r="T115" s="33">
        <f t="shared" si="6"/>
        <v>0</v>
      </c>
      <c r="U115" s="33">
        <f t="shared" si="6"/>
        <v>3</v>
      </c>
      <c r="V115" s="33">
        <f t="shared" si="6"/>
        <v>344</v>
      </c>
      <c r="W115" s="33">
        <f t="shared" si="6"/>
        <v>1190</v>
      </c>
      <c r="X115" s="33">
        <f t="shared" si="6"/>
        <v>210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57</v>
      </c>
      <c r="G117" s="201">
        <v>0</v>
      </c>
      <c r="H117" s="201">
        <v>3</v>
      </c>
      <c r="I117" s="201">
        <v>0</v>
      </c>
      <c r="J117" s="201">
        <v>0</v>
      </c>
      <c r="K117" s="201">
        <v>15</v>
      </c>
      <c r="L117" s="201">
        <v>31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11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11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3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149</v>
      </c>
      <c r="G120" s="201">
        <v>0</v>
      </c>
      <c r="H120" s="201">
        <v>2</v>
      </c>
      <c r="I120" s="201">
        <v>0</v>
      </c>
      <c r="J120" s="201">
        <v>2</v>
      </c>
      <c r="K120" s="201">
        <v>114</v>
      </c>
      <c r="L120" s="201">
        <v>337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22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6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11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27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27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3</v>
      </c>
      <c r="G124" s="201">
        <v>0</v>
      </c>
      <c r="H124" s="201">
        <v>0</v>
      </c>
      <c r="I124" s="201">
        <v>0</v>
      </c>
      <c r="J124" s="201">
        <v>1</v>
      </c>
      <c r="K124" s="201">
        <v>2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12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41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5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26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36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77</v>
      </c>
      <c r="G128" s="201">
        <v>0</v>
      </c>
      <c r="H128" s="201">
        <v>13</v>
      </c>
      <c r="I128" s="201">
        <v>0</v>
      </c>
      <c r="J128" s="201">
        <v>0</v>
      </c>
      <c r="K128" s="201">
        <v>44</v>
      </c>
      <c r="L128" s="201">
        <v>194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1</v>
      </c>
      <c r="G129" s="201">
        <v>0</v>
      </c>
      <c r="H129" s="201">
        <v>1</v>
      </c>
      <c r="I129" s="201">
        <v>0</v>
      </c>
      <c r="J129" s="201">
        <v>0</v>
      </c>
      <c r="K129" s="201">
        <v>16</v>
      </c>
      <c r="L129" s="201">
        <v>40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3</v>
      </c>
      <c r="G130" s="201">
        <v>0</v>
      </c>
      <c r="H130" s="201">
        <v>5</v>
      </c>
      <c r="I130" s="201">
        <v>0</v>
      </c>
      <c r="J130" s="201">
        <v>0</v>
      </c>
      <c r="K130" s="201">
        <v>11</v>
      </c>
      <c r="L130" s="201">
        <v>57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2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54</v>
      </c>
      <c r="G133" s="201">
        <v>0</v>
      </c>
      <c r="H133" s="201">
        <v>9</v>
      </c>
      <c r="I133" s="201">
        <v>0</v>
      </c>
      <c r="J133" s="201">
        <v>0</v>
      </c>
      <c r="K133" s="201">
        <v>39</v>
      </c>
      <c r="L133" s="201">
        <v>224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27</v>
      </c>
      <c r="G134" s="201">
        <v>0</v>
      </c>
      <c r="H134" s="201">
        <v>0</v>
      </c>
      <c r="I134" s="201">
        <v>0</v>
      </c>
      <c r="J134" s="201">
        <v>0</v>
      </c>
      <c r="K134" s="201">
        <v>2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722</v>
      </c>
      <c r="R134" s="33">
        <f t="shared" si="7"/>
        <v>0</v>
      </c>
      <c r="S134" s="33">
        <f t="shared" si="7"/>
        <v>1</v>
      </c>
      <c r="T134" s="33">
        <f t="shared" si="7"/>
        <v>0</v>
      </c>
      <c r="U134" s="33">
        <f t="shared" si="7"/>
        <v>1</v>
      </c>
      <c r="V134" s="33">
        <f t="shared" si="7"/>
        <v>70</v>
      </c>
      <c r="W134" s="33">
        <f t="shared" si="7"/>
        <v>424</v>
      </c>
      <c r="X134" s="33">
        <f t="shared" si="7"/>
        <v>58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71</v>
      </c>
      <c r="G135" s="202">
        <v>0</v>
      </c>
      <c r="H135" s="202">
        <v>0</v>
      </c>
      <c r="I135" s="202">
        <v>0</v>
      </c>
      <c r="J135" s="202">
        <v>1</v>
      </c>
      <c r="K135" s="202">
        <v>10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94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36</v>
      </c>
      <c r="G137" s="201">
        <v>0</v>
      </c>
      <c r="H137" s="201">
        <v>0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23</v>
      </c>
      <c r="G140" s="201">
        <v>0</v>
      </c>
      <c r="H140" s="201">
        <v>1</v>
      </c>
      <c r="I140" s="201">
        <v>0</v>
      </c>
      <c r="J140" s="201">
        <v>0</v>
      </c>
      <c r="K140" s="201">
        <v>3</v>
      </c>
      <c r="L140" s="201">
        <v>20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27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49</v>
      </c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96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46</v>
      </c>
      <c r="G144" s="201">
        <v>0</v>
      </c>
      <c r="H144" s="201">
        <v>0</v>
      </c>
      <c r="I144" s="201">
        <v>0</v>
      </c>
      <c r="J144" s="201">
        <v>0</v>
      </c>
      <c r="K144" s="201">
        <v>4</v>
      </c>
      <c r="L144" s="201">
        <v>53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48</v>
      </c>
      <c r="G146" s="201">
        <v>0</v>
      </c>
      <c r="H146" s="201">
        <v>0</v>
      </c>
      <c r="I146" s="201">
        <v>0</v>
      </c>
      <c r="J146" s="201">
        <v>0</v>
      </c>
      <c r="K146" s="201">
        <v>6</v>
      </c>
      <c r="L146" s="201">
        <v>18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85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45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40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32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24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2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21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3</v>
      </c>
      <c r="G155" s="201">
        <v>0</v>
      </c>
      <c r="H155" s="201">
        <v>1</v>
      </c>
      <c r="I155" s="201">
        <v>0</v>
      </c>
      <c r="J155" s="201">
        <v>0</v>
      </c>
      <c r="K155" s="201">
        <v>10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1</v>
      </c>
      <c r="P155" s="33">
        <f t="shared" si="8"/>
        <v>0</v>
      </c>
      <c r="Q155" s="33">
        <f t="shared" si="8"/>
        <v>452</v>
      </c>
      <c r="R155" s="33">
        <f t="shared" si="8"/>
        <v>1</v>
      </c>
      <c r="S155" s="33">
        <f t="shared" si="8"/>
        <v>11</v>
      </c>
      <c r="T155" s="33">
        <f t="shared" si="8"/>
        <v>2</v>
      </c>
      <c r="U155" s="33">
        <f t="shared" si="8"/>
        <v>0</v>
      </c>
      <c r="V155" s="33">
        <f t="shared" si="8"/>
        <v>134</v>
      </c>
      <c r="W155" s="33">
        <f t="shared" si="8"/>
        <v>493</v>
      </c>
      <c r="X155" s="33">
        <f t="shared" si="8"/>
        <v>50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5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15</v>
      </c>
      <c r="G157" s="201">
        <v>0</v>
      </c>
      <c r="H157" s="201">
        <v>4</v>
      </c>
      <c r="I157" s="201">
        <v>1</v>
      </c>
      <c r="J157" s="201">
        <v>0</v>
      </c>
      <c r="K157" s="201">
        <v>4</v>
      </c>
      <c r="L157" s="201">
        <v>28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</v>
      </c>
      <c r="G158" s="201">
        <v>0</v>
      </c>
      <c r="H158" s="201">
        <v>0</v>
      </c>
      <c r="I158" s="201">
        <v>0</v>
      </c>
      <c r="J158" s="201">
        <v>0</v>
      </c>
      <c r="K158" s="201">
        <v>4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3</v>
      </c>
      <c r="G159" s="201">
        <v>0</v>
      </c>
      <c r="H159" s="201">
        <v>1</v>
      </c>
      <c r="I159" s="201">
        <v>0</v>
      </c>
      <c r="J159" s="201">
        <v>0</v>
      </c>
      <c r="K159" s="201">
        <v>14</v>
      </c>
      <c r="L159" s="201">
        <v>34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20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31</v>
      </c>
      <c r="G163" s="201">
        <v>0</v>
      </c>
      <c r="H163" s="201">
        <v>2</v>
      </c>
      <c r="I163" s="201">
        <v>1</v>
      </c>
      <c r="J163" s="201">
        <v>0</v>
      </c>
      <c r="K163" s="201">
        <v>12</v>
      </c>
      <c r="L163" s="201">
        <v>46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</v>
      </c>
      <c r="G164" s="201">
        <v>0</v>
      </c>
      <c r="H164" s="201">
        <v>1</v>
      </c>
      <c r="I164" s="201">
        <v>0</v>
      </c>
      <c r="J164" s="201">
        <v>0</v>
      </c>
      <c r="K164" s="201">
        <v>9</v>
      </c>
      <c r="L164" s="201">
        <v>43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37</v>
      </c>
      <c r="G165" s="201">
        <v>0</v>
      </c>
      <c r="H165" s="201">
        <v>1</v>
      </c>
      <c r="I165" s="201">
        <v>0</v>
      </c>
      <c r="J165" s="201">
        <v>0</v>
      </c>
      <c r="K165" s="201">
        <v>17</v>
      </c>
      <c r="L165" s="201">
        <v>43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105</v>
      </c>
      <c r="G166" s="201">
        <v>0</v>
      </c>
      <c r="H166" s="201">
        <v>1</v>
      </c>
      <c r="I166" s="201">
        <v>0</v>
      </c>
      <c r="J166" s="201">
        <v>0</v>
      </c>
      <c r="K166" s="201">
        <v>10</v>
      </c>
      <c r="L166" s="201">
        <v>39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17</v>
      </c>
      <c r="G167" s="201">
        <v>1</v>
      </c>
      <c r="H167" s="201">
        <v>0</v>
      </c>
      <c r="I167" s="201">
        <v>0</v>
      </c>
      <c r="J167" s="201">
        <v>0</v>
      </c>
      <c r="K167" s="201">
        <v>5</v>
      </c>
      <c r="L167" s="201">
        <v>25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46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35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6</v>
      </c>
      <c r="L170" s="201">
        <v>22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91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18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62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34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46</v>
      </c>
      <c r="G175" s="201">
        <v>0</v>
      </c>
      <c r="H175" s="201">
        <v>0</v>
      </c>
      <c r="I175" s="201">
        <v>0</v>
      </c>
      <c r="J175" s="201">
        <v>0</v>
      </c>
      <c r="K175" s="201">
        <v>13</v>
      </c>
      <c r="L175" s="201">
        <v>71</v>
      </c>
      <c r="M175" s="198">
        <v>13</v>
      </c>
      <c r="N175" s="5">
        <v>0</v>
      </c>
      <c r="O175" s="33">
        <f t="shared" ref="O175:X175" si="9">SUM(D175:D186)</f>
        <v>0</v>
      </c>
      <c r="P175" s="33">
        <f t="shared" si="9"/>
        <v>0</v>
      </c>
      <c r="Q175" s="33">
        <f t="shared" si="9"/>
        <v>402</v>
      </c>
      <c r="R175" s="33">
        <f t="shared" si="9"/>
        <v>1</v>
      </c>
      <c r="S175" s="33">
        <f t="shared" si="9"/>
        <v>3</v>
      </c>
      <c r="T175" s="33">
        <f t="shared" si="9"/>
        <v>3</v>
      </c>
      <c r="U175" s="33">
        <f t="shared" si="9"/>
        <v>1</v>
      </c>
      <c r="V175" s="33">
        <f t="shared" si="9"/>
        <v>314</v>
      </c>
      <c r="W175" s="33">
        <f t="shared" si="9"/>
        <v>865</v>
      </c>
      <c r="X175" s="33">
        <f t="shared" si="9"/>
        <v>104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51</v>
      </c>
      <c r="G176" s="201">
        <v>0</v>
      </c>
      <c r="H176" s="201">
        <v>0</v>
      </c>
      <c r="I176" s="201">
        <v>0</v>
      </c>
      <c r="J176" s="201">
        <v>0</v>
      </c>
      <c r="K176" s="201">
        <v>24</v>
      </c>
      <c r="L176" s="201">
        <v>77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97</v>
      </c>
      <c r="G177" s="201">
        <v>0</v>
      </c>
      <c r="H177" s="201">
        <v>0</v>
      </c>
      <c r="I177" s="201">
        <v>1</v>
      </c>
      <c r="J177" s="201">
        <v>0</v>
      </c>
      <c r="K177" s="201">
        <v>47</v>
      </c>
      <c r="L177" s="201">
        <v>120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74</v>
      </c>
      <c r="G178" s="201">
        <v>0</v>
      </c>
      <c r="H178" s="201">
        <v>0</v>
      </c>
      <c r="I178" s="201">
        <v>0</v>
      </c>
      <c r="J178" s="201">
        <v>0</v>
      </c>
      <c r="K178" s="201">
        <v>35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40</v>
      </c>
      <c r="G179" s="201">
        <v>0</v>
      </c>
      <c r="H179" s="201">
        <v>0</v>
      </c>
      <c r="I179" s="201">
        <v>0</v>
      </c>
      <c r="J179" s="201">
        <v>0</v>
      </c>
      <c r="K179" s="201">
        <v>28</v>
      </c>
      <c r="L179" s="201">
        <v>68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56</v>
      </c>
      <c r="G180" s="201">
        <v>0</v>
      </c>
      <c r="H180" s="201">
        <v>1</v>
      </c>
      <c r="I180" s="201">
        <v>1</v>
      </c>
      <c r="J180" s="201">
        <v>0</v>
      </c>
      <c r="K180" s="201">
        <v>24</v>
      </c>
      <c r="L180" s="201">
        <v>67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1</v>
      </c>
      <c r="G181" s="201">
        <v>1</v>
      </c>
      <c r="H181" s="201">
        <v>0</v>
      </c>
      <c r="I181" s="201">
        <v>0</v>
      </c>
      <c r="J181" s="201">
        <v>0</v>
      </c>
      <c r="K181" s="201">
        <v>26</v>
      </c>
      <c r="L181" s="201">
        <v>19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14</v>
      </c>
      <c r="G182" s="201">
        <v>0</v>
      </c>
      <c r="H182" s="201">
        <v>0</v>
      </c>
      <c r="I182" s="201">
        <v>0</v>
      </c>
      <c r="J182" s="201">
        <v>0</v>
      </c>
      <c r="K182" s="201">
        <v>30</v>
      </c>
      <c r="L182" s="201">
        <v>87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20</v>
      </c>
      <c r="G183" s="201">
        <v>0</v>
      </c>
      <c r="H183" s="201">
        <v>0</v>
      </c>
      <c r="I183" s="201">
        <v>1</v>
      </c>
      <c r="J183" s="201">
        <v>1</v>
      </c>
      <c r="K183" s="201">
        <v>31</v>
      </c>
      <c r="L183" s="201">
        <v>104</v>
      </c>
      <c r="M183" s="198">
        <v>6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1</v>
      </c>
      <c r="I184" s="201">
        <v>0</v>
      </c>
      <c r="J184" s="201">
        <v>0</v>
      </c>
      <c r="K184" s="201">
        <v>12</v>
      </c>
      <c r="L184" s="201">
        <v>34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1</v>
      </c>
      <c r="I185" s="201">
        <v>0</v>
      </c>
      <c r="J185" s="201">
        <v>0</v>
      </c>
      <c r="K185" s="201">
        <v>18</v>
      </c>
      <c r="L185" s="201">
        <v>32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1</v>
      </c>
      <c r="G186" s="201">
        <v>0</v>
      </c>
      <c r="H186" s="201">
        <v>0</v>
      </c>
      <c r="I186" s="201">
        <v>0</v>
      </c>
      <c r="J186" s="201">
        <v>0</v>
      </c>
      <c r="K186" s="201">
        <v>26</v>
      </c>
      <c r="L186" s="201">
        <v>48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13</v>
      </c>
      <c r="G187" s="201">
        <v>0</v>
      </c>
      <c r="H187" s="201">
        <v>2</v>
      </c>
      <c r="I187" s="201">
        <v>0</v>
      </c>
      <c r="J187" s="201">
        <v>0</v>
      </c>
      <c r="K187" s="201">
        <v>8</v>
      </c>
      <c r="L187" s="201">
        <v>38</v>
      </c>
      <c r="M187" s="198">
        <v>7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119</v>
      </c>
      <c r="R187" s="33">
        <f t="shared" si="10"/>
        <v>0</v>
      </c>
      <c r="S187" s="33">
        <f t="shared" si="10"/>
        <v>7</v>
      </c>
      <c r="T187" s="33">
        <f t="shared" si="10"/>
        <v>0</v>
      </c>
      <c r="U187" s="33">
        <f t="shared" si="10"/>
        <v>0</v>
      </c>
      <c r="V187" s="33">
        <f t="shared" si="10"/>
        <v>95</v>
      </c>
      <c r="W187" s="33">
        <f t="shared" si="10"/>
        <v>400</v>
      </c>
      <c r="X187" s="33">
        <f t="shared" si="10"/>
        <v>35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20</v>
      </c>
      <c r="G188" s="201">
        <v>0</v>
      </c>
      <c r="H188" s="201">
        <v>2</v>
      </c>
      <c r="I188" s="201">
        <v>0</v>
      </c>
      <c r="J188" s="201">
        <v>0</v>
      </c>
      <c r="K188" s="201">
        <v>7</v>
      </c>
      <c r="L188" s="201">
        <v>45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12</v>
      </c>
      <c r="G190" s="201">
        <v>0</v>
      </c>
      <c r="H190" s="201">
        <v>1</v>
      </c>
      <c r="I190" s="201">
        <v>0</v>
      </c>
      <c r="J190" s="201">
        <v>0</v>
      </c>
      <c r="K190" s="201">
        <v>18</v>
      </c>
      <c r="L190" s="201">
        <v>25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5</v>
      </c>
      <c r="L191" s="201">
        <v>9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23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8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13</v>
      </c>
      <c r="G195" s="201">
        <v>0</v>
      </c>
      <c r="H195" s="201">
        <v>0</v>
      </c>
      <c r="I195" s="201">
        <v>0</v>
      </c>
      <c r="J195" s="201">
        <v>0</v>
      </c>
      <c r="K195" s="201">
        <v>4</v>
      </c>
      <c r="L195" s="201">
        <v>30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19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4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4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7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0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14</v>
      </c>
      <c r="G203" s="201">
        <v>0</v>
      </c>
      <c r="H203" s="201">
        <v>0</v>
      </c>
      <c r="I203" s="201">
        <v>0</v>
      </c>
      <c r="J203" s="201">
        <v>0</v>
      </c>
      <c r="K203" s="201">
        <v>12</v>
      </c>
      <c r="L203" s="201">
        <v>21</v>
      </c>
      <c r="M203" s="198">
        <v>4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41</v>
      </c>
      <c r="R203" s="33">
        <f t="shared" si="11"/>
        <v>0</v>
      </c>
      <c r="S203" s="33">
        <f t="shared" si="11"/>
        <v>4</v>
      </c>
      <c r="T203" s="33">
        <f t="shared" si="11"/>
        <v>2</v>
      </c>
      <c r="U203" s="33">
        <f t="shared" si="11"/>
        <v>0</v>
      </c>
      <c r="V203" s="33">
        <f t="shared" si="11"/>
        <v>118</v>
      </c>
      <c r="W203" s="33">
        <f t="shared" si="11"/>
        <v>181</v>
      </c>
      <c r="X203" s="33">
        <f t="shared" si="11"/>
        <v>41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0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14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7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1</v>
      </c>
      <c r="J206" s="201">
        <v>0</v>
      </c>
      <c r="K206" s="201">
        <v>6</v>
      </c>
      <c r="L206" s="201">
        <v>8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13</v>
      </c>
      <c r="L207" s="201">
        <v>8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13</v>
      </c>
      <c r="G208" s="201">
        <v>0</v>
      </c>
      <c r="H208" s="201">
        <v>1</v>
      </c>
      <c r="I208" s="201">
        <v>0</v>
      </c>
      <c r="J208" s="201">
        <v>0</v>
      </c>
      <c r="K208" s="201">
        <v>19</v>
      </c>
      <c r="L208" s="201">
        <v>37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14</v>
      </c>
      <c r="G209" s="201">
        <v>0</v>
      </c>
      <c r="H209" s="201">
        <v>3</v>
      </c>
      <c r="I209" s="201">
        <v>1</v>
      </c>
      <c r="J209" s="201">
        <v>0</v>
      </c>
      <c r="K209" s="201">
        <v>28</v>
      </c>
      <c r="L209" s="201">
        <v>27</v>
      </c>
      <c r="M209" s="198">
        <v>6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6</v>
      </c>
      <c r="L210" s="201">
        <v>4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4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11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8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1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12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12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5</v>
      </c>
      <c r="P217" s="33">
        <f t="shared" si="12"/>
        <v>0</v>
      </c>
      <c r="Q217" s="33">
        <f t="shared" si="12"/>
        <v>910</v>
      </c>
      <c r="R217" s="33">
        <f t="shared" si="12"/>
        <v>0</v>
      </c>
      <c r="S217" s="33">
        <f t="shared" si="12"/>
        <v>4</v>
      </c>
      <c r="T217" s="33">
        <f t="shared" si="12"/>
        <v>2</v>
      </c>
      <c r="U217" s="33">
        <f t="shared" si="12"/>
        <v>2</v>
      </c>
      <c r="V217" s="33">
        <f t="shared" si="12"/>
        <v>324</v>
      </c>
      <c r="W217" s="33">
        <f t="shared" si="12"/>
        <v>270</v>
      </c>
      <c r="X217" s="33">
        <f t="shared" si="12"/>
        <v>100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30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10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169</v>
      </c>
      <c r="G219" s="201">
        <v>0</v>
      </c>
      <c r="H219" s="201">
        <v>0</v>
      </c>
      <c r="I219" s="201">
        <v>1</v>
      </c>
      <c r="J219" s="201">
        <v>2</v>
      </c>
      <c r="K219" s="201">
        <v>116</v>
      </c>
      <c r="L219" s="201">
        <v>49</v>
      </c>
      <c r="M219" s="198">
        <v>35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10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29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22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8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5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7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1</v>
      </c>
      <c r="E224" s="50"/>
      <c r="F224" s="196">
        <v>2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14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11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12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14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33</v>
      </c>
      <c r="G227" s="201">
        <v>0</v>
      </c>
      <c r="H227" s="201">
        <v>1</v>
      </c>
      <c r="I227" s="201">
        <v>0</v>
      </c>
      <c r="J227" s="201">
        <v>0</v>
      </c>
      <c r="K227" s="201">
        <v>10</v>
      </c>
      <c r="L227" s="201">
        <v>11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145</v>
      </c>
      <c r="G228" s="201">
        <v>0</v>
      </c>
      <c r="H228" s="201">
        <v>1</v>
      </c>
      <c r="I228" s="201">
        <v>0</v>
      </c>
      <c r="J228" s="201">
        <v>0</v>
      </c>
      <c r="K228" s="201">
        <v>28</v>
      </c>
      <c r="L228" s="201">
        <v>23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1</v>
      </c>
      <c r="G229" s="201">
        <v>0</v>
      </c>
      <c r="H229" s="201">
        <v>1</v>
      </c>
      <c r="I229" s="201">
        <v>0</v>
      </c>
      <c r="J229" s="201">
        <v>0</v>
      </c>
      <c r="K229" s="201">
        <v>6</v>
      </c>
      <c r="L229" s="201">
        <v>5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65</v>
      </c>
      <c r="G230" s="201">
        <v>0</v>
      </c>
      <c r="H230" s="201">
        <v>1</v>
      </c>
      <c r="I230" s="201">
        <v>0</v>
      </c>
      <c r="J230" s="201">
        <v>0</v>
      </c>
      <c r="K230" s="201">
        <v>8</v>
      </c>
      <c r="L230" s="201">
        <v>9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51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27</v>
      </c>
      <c r="G232" s="201">
        <v>0</v>
      </c>
      <c r="H232" s="201">
        <v>0</v>
      </c>
      <c r="I232" s="201">
        <v>0</v>
      </c>
      <c r="J232" s="201">
        <v>0</v>
      </c>
      <c r="K232" s="201">
        <v>9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67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7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153</v>
      </c>
      <c r="G234" s="201">
        <v>0</v>
      </c>
      <c r="H234" s="201">
        <v>0</v>
      </c>
      <c r="I234" s="201">
        <v>1</v>
      </c>
      <c r="J234" s="201">
        <v>0</v>
      </c>
      <c r="K234" s="201">
        <v>28</v>
      </c>
      <c r="L234" s="201">
        <v>16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37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11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50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16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147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30</v>
      </c>
      <c r="M237" s="198">
        <v>5</v>
      </c>
      <c r="N237" s="5">
        <v>0</v>
      </c>
      <c r="O237" s="33">
        <f t="shared" ref="O237:X237" si="13">SUM(D237:D256)</f>
        <v>5</v>
      </c>
      <c r="P237" s="33">
        <f t="shared" si="13"/>
        <v>0</v>
      </c>
      <c r="Q237" s="33">
        <f t="shared" si="13"/>
        <v>505</v>
      </c>
      <c r="R237" s="33">
        <f t="shared" si="13"/>
        <v>0</v>
      </c>
      <c r="S237" s="33">
        <f t="shared" si="13"/>
        <v>9</v>
      </c>
      <c r="T237" s="33">
        <f t="shared" si="13"/>
        <v>0</v>
      </c>
      <c r="U237" s="33">
        <f t="shared" si="13"/>
        <v>2</v>
      </c>
      <c r="V237" s="33">
        <f t="shared" si="13"/>
        <v>121</v>
      </c>
      <c r="W237" s="33">
        <f t="shared" si="13"/>
        <v>278</v>
      </c>
      <c r="X237" s="33">
        <f t="shared" si="13"/>
        <v>44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22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35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70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6</v>
      </c>
      <c r="G242" s="201">
        <v>0</v>
      </c>
      <c r="H242" s="201">
        <v>1</v>
      </c>
      <c r="I242" s="201">
        <v>0</v>
      </c>
      <c r="J242" s="201">
        <v>0</v>
      </c>
      <c r="K242" s="201">
        <v>6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3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15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</v>
      </c>
      <c r="G245" s="201">
        <v>0</v>
      </c>
      <c r="H245" s="201">
        <v>0</v>
      </c>
      <c r="I245" s="201">
        <v>0</v>
      </c>
      <c r="J245" s="201">
        <v>0</v>
      </c>
      <c r="K245" s="201">
        <v>4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4</v>
      </c>
      <c r="G247" s="201">
        <v>0</v>
      </c>
      <c r="H247" s="201">
        <v>3</v>
      </c>
      <c r="I247" s="201">
        <v>0</v>
      </c>
      <c r="J247" s="201">
        <v>1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31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6</v>
      </c>
      <c r="L250" s="201">
        <v>11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47</v>
      </c>
      <c r="G251" s="201">
        <v>0</v>
      </c>
      <c r="H251" s="201">
        <v>0</v>
      </c>
      <c r="I251" s="201">
        <v>0</v>
      </c>
      <c r="J251" s="201">
        <v>1</v>
      </c>
      <c r="K251" s="201">
        <v>9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42</v>
      </c>
      <c r="G252" s="201">
        <v>0</v>
      </c>
      <c r="H252" s="201">
        <v>1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1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41</v>
      </c>
      <c r="G256" s="201">
        <v>0</v>
      </c>
      <c r="H256" s="201">
        <v>1</v>
      </c>
      <c r="I256" s="201">
        <v>0</v>
      </c>
      <c r="J256" s="201">
        <v>0</v>
      </c>
      <c r="K256" s="201">
        <v>2</v>
      </c>
      <c r="L256" s="201">
        <v>13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34</v>
      </c>
      <c r="E258" s="204">
        <f t="shared" ref="E258" si="15">SUM(E8:E257)</f>
        <v>0</v>
      </c>
      <c r="F258" s="206">
        <v>5015</v>
      </c>
      <c r="G258" s="204">
        <v>3</v>
      </c>
      <c r="H258" s="204">
        <v>111</v>
      </c>
      <c r="I258" s="204">
        <v>23</v>
      </c>
      <c r="J258" s="204">
        <v>24</v>
      </c>
      <c r="K258" s="204">
        <v>3222</v>
      </c>
      <c r="L258" s="203">
        <v>7238</v>
      </c>
      <c r="M258" s="204">
        <v>1210</v>
      </c>
      <c r="N258" s="199">
        <f t="shared" ref="N258" si="16">SUM(N8:N257)</f>
        <v>178</v>
      </c>
      <c r="O258" s="36">
        <f t="shared" ref="O258:W258" si="17">SUM(O8:O257)</f>
        <v>34</v>
      </c>
      <c r="P258" s="36">
        <f t="shared" si="17"/>
        <v>0</v>
      </c>
      <c r="Q258" s="36">
        <f>SUM(Q8:Q257)</f>
        <v>5015</v>
      </c>
      <c r="R258" s="36">
        <f t="shared" si="17"/>
        <v>3</v>
      </c>
      <c r="S258" s="36">
        <f>SUM(S8:S257)</f>
        <v>111</v>
      </c>
      <c r="T258" s="36">
        <f t="shared" si="17"/>
        <v>23</v>
      </c>
      <c r="U258" s="36">
        <f t="shared" si="17"/>
        <v>24</v>
      </c>
      <c r="V258" s="36">
        <f t="shared" si="17"/>
        <v>3222</v>
      </c>
      <c r="W258" s="36">
        <f t="shared" si="17"/>
        <v>7238</v>
      </c>
      <c r="X258" s="36">
        <f>SUM(X8:X257)</f>
        <v>1210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7" sqref="F27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 customWidth="1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44427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</v>
      </c>
      <c r="D6" s="92">
        <f>perdesa!P155</f>
        <v>0</v>
      </c>
      <c r="E6" s="92">
        <f>perdesa!Q155</f>
        <v>452</v>
      </c>
      <c r="F6" s="192">
        <f>perdesa!R155</f>
        <v>1</v>
      </c>
      <c r="G6" s="192">
        <f>perdesa!S155</f>
        <v>11</v>
      </c>
      <c r="H6" s="192">
        <f>perdesa!T155</f>
        <v>2</v>
      </c>
      <c r="I6" s="192">
        <f>perdesa!U155</f>
        <v>0</v>
      </c>
      <c r="J6" s="192">
        <f>perdesa!V155</f>
        <v>134</v>
      </c>
      <c r="K6" s="192">
        <f>perdesa!W155</f>
        <v>493</v>
      </c>
      <c r="L6" s="192">
        <f>perdesa!X155</f>
        <v>50</v>
      </c>
      <c r="O6" s="26">
        <f t="shared" ref="O6:O20" si="0">SUM(F6:K6)</f>
        <v>641</v>
      </c>
    </row>
    <row r="7" spans="1:15" s="26" customFormat="1" x14ac:dyDescent="0.25">
      <c r="A7" s="92">
        <v>2</v>
      </c>
      <c r="B7" s="85" t="s">
        <v>302</v>
      </c>
      <c r="C7" s="92">
        <f>perdesa!O175</f>
        <v>0</v>
      </c>
      <c r="D7" s="92">
        <f>perdesa!P175</f>
        <v>0</v>
      </c>
      <c r="E7" s="92">
        <f>perdesa!Q175</f>
        <v>402</v>
      </c>
      <c r="F7" s="192">
        <f>perdesa!R175</f>
        <v>1</v>
      </c>
      <c r="G7" s="192">
        <f>perdesa!S175</f>
        <v>3</v>
      </c>
      <c r="H7" s="192">
        <f>perdesa!T175</f>
        <v>3</v>
      </c>
      <c r="I7" s="192">
        <f>perdesa!U175</f>
        <v>1</v>
      </c>
      <c r="J7" s="192">
        <f>perdesa!V175</f>
        <v>314</v>
      </c>
      <c r="K7" s="192">
        <f>perdesa!W175</f>
        <v>865</v>
      </c>
      <c r="L7" s="192">
        <f>perdesa!X175</f>
        <v>104</v>
      </c>
      <c r="O7" s="26">
        <f t="shared" si="0"/>
        <v>1187</v>
      </c>
    </row>
    <row r="8" spans="1:15" s="26" customFormat="1" x14ac:dyDescent="0.25">
      <c r="A8" s="92">
        <v>3</v>
      </c>
      <c r="B8" s="85" t="s">
        <v>313</v>
      </c>
      <c r="C8" s="92">
        <f>perdesa!O237</f>
        <v>5</v>
      </c>
      <c r="D8" s="92">
        <f>perdesa!P237</f>
        <v>0</v>
      </c>
      <c r="E8" s="92">
        <f>perdesa!Q237</f>
        <v>505</v>
      </c>
      <c r="F8" s="192">
        <f>perdesa!R237</f>
        <v>0</v>
      </c>
      <c r="G8" s="192">
        <f>perdesa!S237</f>
        <v>9</v>
      </c>
      <c r="H8" s="192">
        <f>perdesa!T237</f>
        <v>0</v>
      </c>
      <c r="I8" s="192">
        <f>perdesa!U237</f>
        <v>2</v>
      </c>
      <c r="J8" s="192">
        <f>perdesa!V237</f>
        <v>121</v>
      </c>
      <c r="K8" s="192">
        <f>perdesa!W237</f>
        <v>278</v>
      </c>
      <c r="L8" s="192">
        <f>perdesa!X237</f>
        <v>44</v>
      </c>
      <c r="O8" s="42">
        <f t="shared" si="0"/>
        <v>410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287</v>
      </c>
      <c r="F9" s="192">
        <f>perdesa!R83</f>
        <v>0</v>
      </c>
      <c r="G9" s="192">
        <f>perdesa!S83</f>
        <v>12</v>
      </c>
      <c r="H9" s="192">
        <f>perdesa!T83</f>
        <v>1</v>
      </c>
      <c r="I9" s="192">
        <f>perdesa!U83</f>
        <v>2</v>
      </c>
      <c r="J9" s="192">
        <f>perdesa!V83</f>
        <v>279</v>
      </c>
      <c r="K9" s="192">
        <f>perdesa!W83</f>
        <v>564</v>
      </c>
      <c r="L9" s="192">
        <f>perdesa!X83</f>
        <v>69</v>
      </c>
      <c r="O9" s="26">
        <f t="shared" si="0"/>
        <v>858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101</v>
      </c>
      <c r="F10" s="192">
        <f>perdesa!R27</f>
        <v>0</v>
      </c>
      <c r="G10" s="192">
        <f>perdesa!S27</f>
        <v>1</v>
      </c>
      <c r="H10" s="192">
        <f>perdesa!T27</f>
        <v>0</v>
      </c>
      <c r="I10" s="192">
        <f>perdesa!U27</f>
        <v>1</v>
      </c>
      <c r="J10" s="192">
        <f>perdesa!V27</f>
        <v>122</v>
      </c>
      <c r="K10" s="192">
        <f>perdesa!W27</f>
        <v>256</v>
      </c>
      <c r="L10" s="192">
        <f>perdesa!X27</f>
        <v>65</v>
      </c>
      <c r="O10" s="42">
        <f t="shared" si="0"/>
        <v>380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506</v>
      </c>
      <c r="F11" s="192">
        <f>perdesa!R115</f>
        <v>0</v>
      </c>
      <c r="G11" s="192">
        <f>perdesa!S115</f>
        <v>33</v>
      </c>
      <c r="H11" s="192">
        <f>perdesa!T115</f>
        <v>0</v>
      </c>
      <c r="I11" s="192">
        <f>perdesa!U115</f>
        <v>3</v>
      </c>
      <c r="J11" s="192">
        <f>perdesa!V115</f>
        <v>344</v>
      </c>
      <c r="K11" s="192">
        <f>perdesa!W115</f>
        <v>1190</v>
      </c>
      <c r="L11" s="192">
        <f>perdesa!X115</f>
        <v>210</v>
      </c>
      <c r="O11" s="42">
        <f t="shared" si="0"/>
        <v>1570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5</v>
      </c>
      <c r="D12" s="92">
        <f>perdesa!P217</f>
        <v>0</v>
      </c>
      <c r="E12" s="92">
        <f>perdesa!Q217</f>
        <v>910</v>
      </c>
      <c r="F12" s="192">
        <f>perdesa!R217</f>
        <v>0</v>
      </c>
      <c r="G12" s="192">
        <f>perdesa!S217</f>
        <v>4</v>
      </c>
      <c r="H12" s="192">
        <f>perdesa!T217</f>
        <v>2</v>
      </c>
      <c r="I12" s="192">
        <f>perdesa!U217</f>
        <v>2</v>
      </c>
      <c r="J12" s="192">
        <f>perdesa!V217</f>
        <v>324</v>
      </c>
      <c r="K12" s="192">
        <f>perdesa!W217</f>
        <v>270</v>
      </c>
      <c r="L12" s="192">
        <f>perdesa!X217</f>
        <v>100</v>
      </c>
      <c r="O12" s="42">
        <f t="shared" si="0"/>
        <v>602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2</v>
      </c>
      <c r="D13" s="92">
        <f>perdesa!P44</f>
        <v>0</v>
      </c>
      <c r="E13" s="92">
        <f>perdesa!Q44</f>
        <v>149</v>
      </c>
      <c r="F13" s="192">
        <f>perdesa!R44</f>
        <v>0</v>
      </c>
      <c r="G13" s="192">
        <f>perdesa!S44</f>
        <v>4</v>
      </c>
      <c r="H13" s="192">
        <f>perdesa!T44</f>
        <v>0</v>
      </c>
      <c r="I13" s="192">
        <f>perdesa!U44</f>
        <v>0</v>
      </c>
      <c r="J13" s="192">
        <f>perdesa!V44</f>
        <v>108</v>
      </c>
      <c r="K13" s="192">
        <f>perdesa!W44</f>
        <v>428</v>
      </c>
      <c r="L13" s="192">
        <f>perdesa!X44</f>
        <v>89</v>
      </c>
      <c r="O13" s="26">
        <f t="shared" si="0"/>
        <v>540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722</v>
      </c>
      <c r="F14" s="192">
        <f>perdesa!R134</f>
        <v>0</v>
      </c>
      <c r="G14" s="192">
        <f>perdesa!S134</f>
        <v>1</v>
      </c>
      <c r="H14" s="192">
        <f>perdesa!T134</f>
        <v>0</v>
      </c>
      <c r="I14" s="192">
        <f>perdesa!U134</f>
        <v>1</v>
      </c>
      <c r="J14" s="192">
        <f>perdesa!V134</f>
        <v>70</v>
      </c>
      <c r="K14" s="192">
        <f>perdesa!W134</f>
        <v>424</v>
      </c>
      <c r="L14" s="192">
        <f>perdesa!X134</f>
        <v>58</v>
      </c>
      <c r="O14" s="42">
        <f t="shared" si="0"/>
        <v>496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14</v>
      </c>
      <c r="D15" s="92">
        <f>perdesa!P8</f>
        <v>0</v>
      </c>
      <c r="E15" s="92">
        <f>perdesa!Q8</f>
        <v>224</v>
      </c>
      <c r="F15" s="192">
        <f>perdesa!R8</f>
        <v>1</v>
      </c>
      <c r="G15" s="192">
        <f>perdesa!S8</f>
        <v>8</v>
      </c>
      <c r="H15" s="192">
        <f>perdesa!T8</f>
        <v>13</v>
      </c>
      <c r="I15" s="192">
        <f>perdesa!U8</f>
        <v>6</v>
      </c>
      <c r="J15" s="192">
        <f>perdesa!V8</f>
        <v>921</v>
      </c>
      <c r="K15" s="192">
        <f>perdesa!W8</f>
        <v>1353</v>
      </c>
      <c r="L15" s="192">
        <f>perdesa!X8</f>
        <v>261</v>
      </c>
      <c r="O15" s="42">
        <f t="shared" si="0"/>
        <v>2302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41</v>
      </c>
      <c r="F16" s="192">
        <f>perdesa!R203</f>
        <v>0</v>
      </c>
      <c r="G16" s="192">
        <f>perdesa!S203</f>
        <v>4</v>
      </c>
      <c r="H16" s="192">
        <f>perdesa!T203</f>
        <v>2</v>
      </c>
      <c r="I16" s="192">
        <f>perdesa!U203</f>
        <v>0</v>
      </c>
      <c r="J16" s="192">
        <f>perdesa!V203</f>
        <v>118</v>
      </c>
      <c r="K16" s="192">
        <f>perdesa!W203</f>
        <v>181</v>
      </c>
      <c r="L16" s="192">
        <f>perdesa!X203</f>
        <v>41</v>
      </c>
      <c r="O16" s="26">
        <f t="shared" si="0"/>
        <v>305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119</v>
      </c>
      <c r="F17" s="192">
        <f>perdesa!R187</f>
        <v>0</v>
      </c>
      <c r="G17" s="192">
        <f>perdesa!S187</f>
        <v>7</v>
      </c>
      <c r="H17" s="192">
        <f>perdesa!T187</f>
        <v>0</v>
      </c>
      <c r="I17" s="192">
        <f>perdesa!U187</f>
        <v>0</v>
      </c>
      <c r="J17" s="192">
        <f>perdesa!V187</f>
        <v>95</v>
      </c>
      <c r="K17" s="192">
        <f>perdesa!W187</f>
        <v>400</v>
      </c>
      <c r="L17" s="192">
        <f>perdesa!X187</f>
        <v>35</v>
      </c>
      <c r="O17" s="26">
        <f t="shared" si="0"/>
        <v>502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347</v>
      </c>
      <c r="F18" s="192">
        <f>perdesa!R65</f>
        <v>0</v>
      </c>
      <c r="G18" s="192">
        <f>perdesa!S65</f>
        <v>13</v>
      </c>
      <c r="H18" s="192">
        <f>perdesa!T65</f>
        <v>0</v>
      </c>
      <c r="I18" s="192">
        <f>perdesa!U65</f>
        <v>1</v>
      </c>
      <c r="J18" s="192">
        <f>perdesa!V65</f>
        <v>145</v>
      </c>
      <c r="K18" s="192">
        <f>perdesa!W65</f>
        <v>263</v>
      </c>
      <c r="L18" s="192">
        <f>perdesa!X65</f>
        <v>41</v>
      </c>
      <c r="O18" s="42">
        <f t="shared" si="0"/>
        <v>422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250</v>
      </c>
      <c r="F19" s="192">
        <f>perdesa!R100</f>
        <v>0</v>
      </c>
      <c r="G19" s="192">
        <f>perdesa!S100</f>
        <v>1</v>
      </c>
      <c r="H19" s="192">
        <f>perdesa!T100</f>
        <v>0</v>
      </c>
      <c r="I19" s="192">
        <f>perdesa!U100</f>
        <v>5</v>
      </c>
      <c r="J19" s="192">
        <f>perdesa!V100</f>
        <v>127</v>
      </c>
      <c r="K19" s="192">
        <f>perdesa!W100</f>
        <v>265</v>
      </c>
      <c r="L19" s="192">
        <f>perdesa!X100</f>
        <v>43</v>
      </c>
      <c r="O19" s="26">
        <f t="shared" si="0"/>
        <v>398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34</v>
      </c>
      <c r="D21" s="60">
        <f t="shared" si="1"/>
        <v>0</v>
      </c>
      <c r="E21" s="60">
        <f>SUM(E6:E20)</f>
        <v>5015</v>
      </c>
      <c r="F21" s="60">
        <f t="shared" si="1"/>
        <v>3</v>
      </c>
      <c r="G21" s="60">
        <f>SUM(G6:G20)</f>
        <v>111</v>
      </c>
      <c r="H21" s="60">
        <f t="shared" si="1"/>
        <v>23</v>
      </c>
      <c r="I21" s="60">
        <f t="shared" si="1"/>
        <v>24</v>
      </c>
      <c r="J21" s="60">
        <f t="shared" si="1"/>
        <v>3222</v>
      </c>
      <c r="K21" s="60">
        <f t="shared" si="1"/>
        <v>7238</v>
      </c>
      <c r="L21" s="60">
        <f>SUM(L6:L20)</f>
        <v>1210</v>
      </c>
      <c r="O21" s="55">
        <f>SUM(O6:O20)</f>
        <v>10621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2021-08-20T03:43:32Z</dcterms:modified>
</cp:coreProperties>
</file>