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PID\data ppid\TFL RTLH\VIRUS CORONA\"/>
    </mc:Choice>
  </mc:AlternateContent>
  <bookViews>
    <workbookView xWindow="0" yWindow="0" windowWidth="28800" windowHeight="12435"/>
  </bookViews>
  <sheets>
    <sheet name="REKA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F26" i="1" s="1"/>
  <c r="E5" i="1"/>
  <c r="E26" i="1" s="1"/>
</calcChain>
</file>

<file path=xl/sharedStrings.xml><?xml version="1.0" encoding="utf-8"?>
<sst xmlns="http://schemas.openxmlformats.org/spreadsheetml/2006/main" count="31" uniqueCount="30">
  <si>
    <t>REKAP VALIDASI PBDT 2015 KECAMATAN WONOSALAM</t>
  </si>
  <si>
    <t>NO</t>
  </si>
  <si>
    <t>KECAMATAN</t>
  </si>
  <si>
    <t>DESA</t>
  </si>
  <si>
    <t>JUMLAH PBDT 2015</t>
  </si>
  <si>
    <t xml:space="preserve">JUMLAH PBDT 2015 </t>
  </si>
  <si>
    <t>JUMLAH BNBA YANG SUDAH TERTANGANI</t>
  </si>
  <si>
    <t>JUMLAH BNBA YANG BELUM TERTANGANI</t>
  </si>
  <si>
    <t>WONOSALAM</t>
  </si>
  <si>
    <t>BOTOREJO</t>
  </si>
  <si>
    <t>BUNDERAN</t>
  </si>
  <si>
    <t>DORENG</t>
  </si>
  <si>
    <t>GETAS</t>
  </si>
  <si>
    <t>JOGOLOYO</t>
  </si>
  <si>
    <t>KALIANYAR</t>
  </si>
  <si>
    <t>KARANGREJO</t>
  </si>
  <si>
    <t>KARANGROWO</t>
  </si>
  <si>
    <t>KENDALDOYONG</t>
  </si>
  <si>
    <t>KERANGKULON</t>
  </si>
  <si>
    <t>KUNCIR</t>
  </si>
  <si>
    <t>LEMPUYANG</t>
  </si>
  <si>
    <t>MOJODEMAK</t>
  </si>
  <si>
    <t>MRANAK</t>
  </si>
  <si>
    <t>MRISEN</t>
  </si>
  <si>
    <t>PILANGREJO</t>
  </si>
  <si>
    <t>SIDO MULYO</t>
  </si>
  <si>
    <t>TLOGODOWO</t>
  </si>
  <si>
    <t>TLOGOREJO</t>
  </si>
  <si>
    <t>TRENGGULI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</si>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</sst>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4" fillId="0" borderId="7" xfId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.PBDT%20RTLH%202015%20Wonosal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orejo"/>
      <sheetName val="bunderan"/>
      <sheetName val="doreng"/>
      <sheetName val="getas"/>
      <sheetName val="jogoloyo"/>
      <sheetName val="kalianyar"/>
      <sheetName val="karangrejo"/>
      <sheetName val="karangrowo"/>
      <sheetName val="kendaldoyong"/>
      <sheetName val="kerangkulon"/>
      <sheetName val="kuncir"/>
      <sheetName val="lempuyang"/>
      <sheetName val="mojodemak"/>
      <sheetName val="mranak"/>
      <sheetName val="mrisen"/>
      <sheetName val="pilangrejo"/>
      <sheetName val="sidomulyo"/>
      <sheetName val="tlogodowo"/>
      <sheetName val="tlogorejo"/>
      <sheetName val="trengguli"/>
      <sheetName val="wonosalam"/>
      <sheetName val="REKAP"/>
    </sheetNames>
    <sheetDataSet>
      <sheetData sheetId="0">
        <row r="5">
          <cell r="J5">
            <v>8</v>
          </cell>
        </row>
        <row r="6">
          <cell r="J6">
            <v>327</v>
          </cell>
        </row>
      </sheetData>
      <sheetData sheetId="1">
        <row r="5">
          <cell r="J5">
            <v>7</v>
          </cell>
        </row>
        <row r="6">
          <cell r="J6">
            <v>183</v>
          </cell>
        </row>
      </sheetData>
      <sheetData sheetId="2">
        <row r="5">
          <cell r="J5">
            <v>7</v>
          </cell>
        </row>
        <row r="6">
          <cell r="J6">
            <v>371</v>
          </cell>
        </row>
      </sheetData>
      <sheetData sheetId="3">
        <row r="5">
          <cell r="J5">
            <v>6</v>
          </cell>
        </row>
        <row r="6">
          <cell r="J6">
            <v>570</v>
          </cell>
        </row>
      </sheetData>
      <sheetData sheetId="4">
        <row r="5">
          <cell r="J5">
            <v>50</v>
          </cell>
        </row>
        <row r="6">
          <cell r="J6">
            <v>195</v>
          </cell>
        </row>
      </sheetData>
      <sheetData sheetId="5">
        <row r="5">
          <cell r="J5">
            <v>6</v>
          </cell>
        </row>
        <row r="6">
          <cell r="J6">
            <v>507</v>
          </cell>
        </row>
      </sheetData>
      <sheetData sheetId="6">
        <row r="5">
          <cell r="J5">
            <v>10</v>
          </cell>
        </row>
        <row r="6">
          <cell r="J6">
            <v>190</v>
          </cell>
        </row>
      </sheetData>
      <sheetData sheetId="7">
        <row r="5">
          <cell r="J5">
            <v>34</v>
          </cell>
        </row>
        <row r="6">
          <cell r="J6">
            <v>355</v>
          </cell>
        </row>
      </sheetData>
      <sheetData sheetId="8">
        <row r="5">
          <cell r="J5">
            <v>9</v>
          </cell>
        </row>
        <row r="6">
          <cell r="J6">
            <v>276</v>
          </cell>
        </row>
      </sheetData>
      <sheetData sheetId="9">
        <row r="5">
          <cell r="J5">
            <v>6</v>
          </cell>
        </row>
        <row r="6">
          <cell r="J6">
            <v>454</v>
          </cell>
        </row>
      </sheetData>
      <sheetData sheetId="10">
        <row r="5">
          <cell r="J5">
            <v>6</v>
          </cell>
        </row>
        <row r="6">
          <cell r="J6">
            <v>213</v>
          </cell>
        </row>
      </sheetData>
      <sheetData sheetId="11">
        <row r="5">
          <cell r="J5">
            <v>6</v>
          </cell>
        </row>
        <row r="6">
          <cell r="J6">
            <v>197</v>
          </cell>
        </row>
      </sheetData>
      <sheetData sheetId="12">
        <row r="5">
          <cell r="J5">
            <v>12</v>
          </cell>
        </row>
        <row r="6">
          <cell r="J6">
            <v>391</v>
          </cell>
        </row>
      </sheetData>
      <sheetData sheetId="13">
        <row r="5">
          <cell r="J5">
            <v>6</v>
          </cell>
        </row>
        <row r="6">
          <cell r="J6">
            <v>315</v>
          </cell>
        </row>
      </sheetData>
      <sheetData sheetId="14">
        <row r="5">
          <cell r="J5">
            <v>7</v>
          </cell>
        </row>
        <row r="6">
          <cell r="J6">
            <v>275</v>
          </cell>
        </row>
      </sheetData>
      <sheetData sheetId="15">
        <row r="5">
          <cell r="J5">
            <v>12</v>
          </cell>
        </row>
        <row r="6">
          <cell r="J6">
            <v>544</v>
          </cell>
        </row>
      </sheetData>
      <sheetData sheetId="16">
        <row r="5">
          <cell r="J5">
            <v>6</v>
          </cell>
        </row>
        <row r="6">
          <cell r="J6">
            <v>387</v>
          </cell>
        </row>
      </sheetData>
      <sheetData sheetId="17">
        <row r="5">
          <cell r="J5">
            <v>6</v>
          </cell>
        </row>
        <row r="6">
          <cell r="J6">
            <v>282</v>
          </cell>
        </row>
      </sheetData>
      <sheetData sheetId="18">
        <row r="5">
          <cell r="J5">
            <v>8</v>
          </cell>
        </row>
        <row r="6">
          <cell r="J6">
            <v>381</v>
          </cell>
        </row>
      </sheetData>
      <sheetData sheetId="19">
        <row r="5">
          <cell r="J5">
            <v>6</v>
          </cell>
        </row>
        <row r="6">
          <cell r="J6">
            <v>154</v>
          </cell>
        </row>
      </sheetData>
      <sheetData sheetId="20">
        <row r="5">
          <cell r="J5">
            <v>12</v>
          </cell>
        </row>
        <row r="6">
          <cell r="J6">
            <v>258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70" zoomScaleNormal="70" workbookViewId="0">
      <selection activeCell="I9" sqref="I9"/>
    </sheetView>
  </sheetViews>
  <sheetFormatPr defaultRowHeight="15" x14ac:dyDescent="0.25"/>
  <cols>
    <col min="1" max="1" width="4.85546875" bestFit="1" customWidth="1"/>
    <col min="2" max="2" width="15.5703125" bestFit="1" customWidth="1"/>
    <col min="3" max="3" width="18.85546875" bestFit="1" customWidth="1"/>
    <col min="4" max="4" width="23.7109375" bestFit="1" customWidth="1"/>
    <col min="5" max="5" width="48.42578125" bestFit="1" customWidth="1"/>
    <col min="6" max="6" width="48.28515625" bestFit="1" customWidth="1"/>
  </cols>
  <sheetData>
    <row r="1" spans="1:6" ht="26.25" x14ac:dyDescent="0.25">
      <c r="A1" s="1" t="s">
        <v>0</v>
      </c>
      <c r="B1" s="1"/>
      <c r="C1" s="1"/>
      <c r="D1" s="1"/>
      <c r="E1" s="1"/>
      <c r="F1" s="1"/>
    </row>
    <row r="3" spans="1:6" ht="18.75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</row>
    <row r="4" spans="1:6" ht="18.75" x14ac:dyDescent="0.25">
      <c r="A4" s="6"/>
      <c r="B4" s="7"/>
      <c r="C4" s="7"/>
      <c r="D4" s="7"/>
      <c r="E4" s="8" t="s">
        <v>6</v>
      </c>
      <c r="F4" s="8" t="s">
        <v>7</v>
      </c>
    </row>
    <row r="5" spans="1:6" ht="18.75" x14ac:dyDescent="0.3">
      <c r="A5" s="9">
        <v>1</v>
      </c>
      <c r="B5" s="10" t="s">
        <v>8</v>
      </c>
      <c r="C5" s="10" t="s">
        <v>9</v>
      </c>
      <c r="D5" s="11">
        <v>335</v>
      </c>
      <c r="E5" s="8">
        <f>[1]botorejo!J5</f>
        <v>8</v>
      </c>
      <c r="F5" s="8">
        <f>[1]botorejo!J6</f>
        <v>327</v>
      </c>
    </row>
    <row r="6" spans="1:6" ht="18.75" x14ac:dyDescent="0.3">
      <c r="A6" s="9">
        <v>2</v>
      </c>
      <c r="B6" s="10"/>
      <c r="C6" s="10" t="s">
        <v>10</v>
      </c>
      <c r="D6" s="11">
        <v>190</v>
      </c>
      <c r="E6" s="8">
        <f>[1]bunderan!J5</f>
        <v>7</v>
      </c>
      <c r="F6" s="8">
        <f>[1]bunderan!J6</f>
        <v>183</v>
      </c>
    </row>
    <row r="7" spans="1:6" ht="18.75" x14ac:dyDescent="0.3">
      <c r="A7" s="9">
        <v>3</v>
      </c>
      <c r="B7" s="10"/>
      <c r="C7" s="10" t="s">
        <v>11</v>
      </c>
      <c r="D7" s="11">
        <v>378</v>
      </c>
      <c r="E7" s="8">
        <f>[1]doreng!J5</f>
        <v>7</v>
      </c>
      <c r="F7" s="8">
        <f>[1]doreng!J6</f>
        <v>371</v>
      </c>
    </row>
    <row r="8" spans="1:6" ht="18.75" x14ac:dyDescent="0.3">
      <c r="A8" s="9">
        <v>4</v>
      </c>
      <c r="B8" s="10"/>
      <c r="C8" s="10" t="s">
        <v>12</v>
      </c>
      <c r="D8" s="11">
        <v>576</v>
      </c>
      <c r="E8" s="8">
        <f>[1]getas!J5</f>
        <v>6</v>
      </c>
      <c r="F8" s="8">
        <f>[1]getas!J6</f>
        <v>570</v>
      </c>
    </row>
    <row r="9" spans="1:6" ht="18.75" x14ac:dyDescent="0.3">
      <c r="A9" s="9">
        <v>5</v>
      </c>
      <c r="B9" s="10"/>
      <c r="C9" s="10" t="s">
        <v>13</v>
      </c>
      <c r="D9" s="11">
        <v>245</v>
      </c>
      <c r="E9" s="8">
        <f>[1]jogoloyo!J5</f>
        <v>50</v>
      </c>
      <c r="F9" s="8">
        <f>[1]jogoloyo!J6</f>
        <v>195</v>
      </c>
    </row>
    <row r="10" spans="1:6" ht="18.75" x14ac:dyDescent="0.3">
      <c r="A10" s="9">
        <v>6</v>
      </c>
      <c r="B10" s="10"/>
      <c r="C10" s="10" t="s">
        <v>14</v>
      </c>
      <c r="D10" s="11">
        <v>513</v>
      </c>
      <c r="E10" s="8">
        <f>[1]kalianyar!J5</f>
        <v>6</v>
      </c>
      <c r="F10" s="8">
        <f>[1]kalianyar!J6</f>
        <v>507</v>
      </c>
    </row>
    <row r="11" spans="1:6" ht="18.75" x14ac:dyDescent="0.3">
      <c r="A11" s="9">
        <v>7</v>
      </c>
      <c r="B11" s="12"/>
      <c r="C11" s="10" t="s">
        <v>15</v>
      </c>
      <c r="D11" s="11">
        <v>200</v>
      </c>
      <c r="E11" s="8">
        <f>[1]karangrejo!J5</f>
        <v>10</v>
      </c>
      <c r="F11" s="8">
        <f>[1]karangrejo!J6</f>
        <v>190</v>
      </c>
    </row>
    <row r="12" spans="1:6" ht="18.75" x14ac:dyDescent="0.3">
      <c r="A12" s="9">
        <v>8</v>
      </c>
      <c r="B12" s="10"/>
      <c r="C12" s="10" t="s">
        <v>16</v>
      </c>
      <c r="D12" s="11">
        <v>389</v>
      </c>
      <c r="E12" s="8">
        <f>[1]karangrowo!J5</f>
        <v>34</v>
      </c>
      <c r="F12" s="8">
        <f>[1]karangrowo!J6</f>
        <v>355</v>
      </c>
    </row>
    <row r="13" spans="1:6" ht="18.75" x14ac:dyDescent="0.3">
      <c r="A13" s="9">
        <v>9</v>
      </c>
      <c r="B13" s="10"/>
      <c r="C13" s="10" t="s">
        <v>17</v>
      </c>
      <c r="D13" s="11">
        <v>285</v>
      </c>
      <c r="E13" s="8">
        <f>[1]kendaldoyong!J5</f>
        <v>9</v>
      </c>
      <c r="F13" s="8">
        <f>[1]kendaldoyong!J6</f>
        <v>276</v>
      </c>
    </row>
    <row r="14" spans="1:6" ht="18.75" x14ac:dyDescent="0.3">
      <c r="A14" s="9">
        <v>10</v>
      </c>
      <c r="B14" s="10"/>
      <c r="C14" s="10" t="s">
        <v>18</v>
      </c>
      <c r="D14" s="11">
        <v>460</v>
      </c>
      <c r="E14" s="8">
        <f>[1]kerangkulon!J5</f>
        <v>6</v>
      </c>
      <c r="F14" s="8">
        <f>[1]kerangkulon!J6</f>
        <v>454</v>
      </c>
    </row>
    <row r="15" spans="1:6" ht="18.75" x14ac:dyDescent="0.3">
      <c r="A15" s="9">
        <v>11</v>
      </c>
      <c r="B15" s="12"/>
      <c r="C15" s="10" t="s">
        <v>19</v>
      </c>
      <c r="D15" s="11">
        <v>219</v>
      </c>
      <c r="E15" s="8">
        <f>[1]kuncir!J5</f>
        <v>6</v>
      </c>
      <c r="F15" s="8">
        <f>[1]kuncir!J6</f>
        <v>213</v>
      </c>
    </row>
    <row r="16" spans="1:6" ht="18.75" x14ac:dyDescent="0.3">
      <c r="A16" s="9">
        <v>12</v>
      </c>
      <c r="B16" s="10"/>
      <c r="C16" s="10" t="s">
        <v>20</v>
      </c>
      <c r="D16" s="11">
        <v>203</v>
      </c>
      <c r="E16" s="8">
        <f>[1]lempuyang!J5</f>
        <v>6</v>
      </c>
      <c r="F16" s="8">
        <f>[1]lempuyang!J6</f>
        <v>197</v>
      </c>
    </row>
    <row r="17" spans="1:6" ht="18.75" x14ac:dyDescent="0.3">
      <c r="A17" s="9">
        <v>13</v>
      </c>
      <c r="B17" s="10"/>
      <c r="C17" s="10" t="s">
        <v>21</v>
      </c>
      <c r="D17" s="11">
        <v>403</v>
      </c>
      <c r="E17" s="8">
        <f>[1]mojodemak!J5</f>
        <v>12</v>
      </c>
      <c r="F17" s="8">
        <f>[1]mojodemak!J6</f>
        <v>391</v>
      </c>
    </row>
    <row r="18" spans="1:6" ht="18.75" x14ac:dyDescent="0.3">
      <c r="A18" s="9">
        <v>14</v>
      </c>
      <c r="B18" s="10"/>
      <c r="C18" s="10" t="s">
        <v>22</v>
      </c>
      <c r="D18" s="11">
        <v>321</v>
      </c>
      <c r="E18" s="8">
        <f>[1]mranak!J5</f>
        <v>6</v>
      </c>
      <c r="F18" s="8">
        <f>[1]mranak!J6</f>
        <v>315</v>
      </c>
    </row>
    <row r="19" spans="1:6" ht="18.75" x14ac:dyDescent="0.3">
      <c r="A19" s="9">
        <v>15</v>
      </c>
      <c r="B19" s="12"/>
      <c r="C19" s="10" t="s">
        <v>23</v>
      </c>
      <c r="D19" s="11">
        <v>282</v>
      </c>
      <c r="E19" s="8">
        <f>[1]mrisen!J5</f>
        <v>7</v>
      </c>
      <c r="F19" s="8">
        <f>[1]mrisen!J6</f>
        <v>275</v>
      </c>
    </row>
    <row r="20" spans="1:6" ht="18.75" x14ac:dyDescent="0.3">
      <c r="A20" s="9">
        <v>16</v>
      </c>
      <c r="B20" s="12"/>
      <c r="C20" s="10" t="s">
        <v>24</v>
      </c>
      <c r="D20" s="11">
        <v>556</v>
      </c>
      <c r="E20" s="8">
        <f>[1]pilangrejo!J5</f>
        <v>12</v>
      </c>
      <c r="F20" s="8">
        <f>[1]pilangrejo!J6</f>
        <v>544</v>
      </c>
    </row>
    <row r="21" spans="1:6" ht="18.75" x14ac:dyDescent="0.3">
      <c r="A21" s="9">
        <v>17</v>
      </c>
      <c r="B21" s="10"/>
      <c r="C21" s="10" t="s">
        <v>25</v>
      </c>
      <c r="D21" s="11">
        <v>393</v>
      </c>
      <c r="E21" s="8">
        <f>[1]sidomulyo!J5</f>
        <v>6</v>
      </c>
      <c r="F21" s="8">
        <f>[1]sidomulyo!J6</f>
        <v>387</v>
      </c>
    </row>
    <row r="22" spans="1:6" ht="18.75" x14ac:dyDescent="0.3">
      <c r="A22" s="9">
        <v>18</v>
      </c>
      <c r="B22" s="12"/>
      <c r="C22" s="10" t="s">
        <v>26</v>
      </c>
      <c r="D22" s="11">
        <v>288</v>
      </c>
      <c r="E22" s="8">
        <f>[1]tlogodowo!J5</f>
        <v>6</v>
      </c>
      <c r="F22" s="8">
        <f>[1]tlogodowo!J6</f>
        <v>282</v>
      </c>
    </row>
    <row r="23" spans="1:6" ht="18.75" x14ac:dyDescent="0.3">
      <c r="A23" s="9">
        <v>19</v>
      </c>
      <c r="B23" s="10"/>
      <c r="C23" s="10" t="s">
        <v>27</v>
      </c>
      <c r="D23" s="11">
        <v>389</v>
      </c>
      <c r="E23" s="8">
        <f>[1]tlogorejo!J5</f>
        <v>8</v>
      </c>
      <c r="F23" s="8">
        <f>[1]tlogorejo!J6</f>
        <v>381</v>
      </c>
    </row>
    <row r="24" spans="1:6" ht="18.75" x14ac:dyDescent="0.3">
      <c r="A24" s="9">
        <v>20</v>
      </c>
      <c r="B24" s="10"/>
      <c r="C24" s="10" t="s">
        <v>28</v>
      </c>
      <c r="D24" s="11">
        <v>160</v>
      </c>
      <c r="E24" s="8">
        <f>[1]trengguli!J5</f>
        <v>6</v>
      </c>
      <c r="F24" s="8">
        <f>[1]trengguli!J6</f>
        <v>154</v>
      </c>
    </row>
    <row r="25" spans="1:6" ht="18.75" x14ac:dyDescent="0.3">
      <c r="A25" s="9">
        <v>21</v>
      </c>
      <c r="B25" s="10"/>
      <c r="C25" s="10" t="s">
        <v>8</v>
      </c>
      <c r="D25" s="11">
        <v>270</v>
      </c>
      <c r="E25" s="8">
        <f>[1]wonosalam!J5</f>
        <v>12</v>
      </c>
      <c r="F25" s="8">
        <f>[1]wonosalam!J6</f>
        <v>258</v>
      </c>
    </row>
    <row r="26" spans="1:6" ht="18.75" x14ac:dyDescent="0.25">
      <c r="A26" s="13" t="s">
        <v>29</v>
      </c>
      <c r="B26" s="13"/>
      <c r="C26" s="13"/>
      <c r="D26" s="14">
        <f>SUM(D5:D25)</f>
        <v>7055</v>
      </c>
      <c r="E26" s="14">
        <f>SUM(E5:E25)</f>
        <v>230</v>
      </c>
      <c r="F26" s="15">
        <f>SUM(F5:F25)</f>
        <v>6825</v>
      </c>
    </row>
  </sheetData>
  <mergeCells count="7">
    <mergeCell ref="A26:C26"/>
    <mergeCell ref="A1:F1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6283866977677</dc:creator>
  <cp:lastModifiedBy>6283866977677</cp:lastModifiedBy>
  <dcterms:created xsi:type="dcterms:W3CDTF">2020-01-27T10:40:07Z</dcterms:created>
  <dcterms:modified xsi:type="dcterms:W3CDTF">2020-01-27T10:40:18Z</dcterms:modified>
</cp:coreProperties>
</file>