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I19" i="1"/>
  <c r="J19" i="1"/>
  <c r="K19" i="1"/>
  <c r="L19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5" i="1"/>
  <c r="C19" i="1" l="1"/>
</calcChain>
</file>

<file path=xl/sharedStrings.xml><?xml version="1.0" encoding="utf-8"?>
<sst xmlns="http://schemas.openxmlformats.org/spreadsheetml/2006/main" count="30" uniqueCount="30">
  <si>
    <t>Grand Total</t>
  </si>
  <si>
    <t>NO</t>
  </si>
  <si>
    <t>KECAMATAN</t>
  </si>
  <si>
    <t>Sumber : Dindikbud Kab. Demak Semester I Tahun 2026</t>
  </si>
  <si>
    <t>Semester 1 Tahun 2026</t>
  </si>
  <si>
    <t>Jumlah Penduduk kelompok usia 13-15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</si>
  <si>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</si>
  <si>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</si>
  <si>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</si>
  <si>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</si>
  <si>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</si>
  <si>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</si>
  <si>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</si>
  <si>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</si>
  <si>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</si>
  <si>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</si>
  <si>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</si>
  <si>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</si>
  <si>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</si>
  <si>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</si>
  <si>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</si>
  <si>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13L</t>
  </si>
  <si>
    <t>13P</t>
  </si>
  <si>
    <t>JUMLAH 13</t>
  </si>
  <si>
    <t>14L</t>
  </si>
  <si>
    <t>14P</t>
  </si>
  <si>
    <t>JUMLAH 14</t>
  </si>
  <si>
    <t>15L</t>
  </si>
  <si>
    <t>15P</t>
  </si>
  <si>
    <t>JUMLAH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</si>
</sst>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28" sqref="F28"/>
    </sheetView>
  </sheetViews>
  <sheetFormatPr defaultRowHeight="15" x14ac:dyDescent="0.2"/>
  <cols>
    <col min="1" max="1" width="5.140625" style="2" customWidth="1"/>
    <col min="2" max="2" width="25.140625" style="2" customWidth="1"/>
    <col min="3" max="3" width="11.42578125" style="3" customWidth="1"/>
    <col min="4" max="12" width="11.42578125" style="2" customWidth="1"/>
    <col min="13" max="16384" width="9.140625" style="2"/>
  </cols>
  <sheetData>
    <row r="1" spans="1:12" x14ac:dyDescent="0.2">
      <c r="A1" s="1" t="s">
        <v>5</v>
      </c>
    </row>
    <row r="2" spans="1:12" x14ac:dyDescent="0.2">
      <c r="A2" s="1" t="s">
        <v>4</v>
      </c>
    </row>
    <row r="4" spans="1:12" ht="30" x14ac:dyDescent="0.2">
      <c r="A4" s="8" t="s">
        <v>1</v>
      </c>
      <c r="B4" s="9" t="s">
        <v>2</v>
      </c>
      <c r="C4" s="8" t="s">
        <v>21</v>
      </c>
      <c r="D4" s="8" t="s">
        <v>22</v>
      </c>
      <c r="E4" s="10" t="s">
        <v>23</v>
      </c>
      <c r="F4" s="8" t="s">
        <v>24</v>
      </c>
      <c r="G4" s="8" t="s">
        <v>25</v>
      </c>
      <c r="H4" s="10" t="s">
        <v>26</v>
      </c>
      <c r="I4" s="8" t="s">
        <v>27</v>
      </c>
      <c r="J4" s="8" t="s">
        <v>28</v>
      </c>
      <c r="K4" s="10" t="s">
        <v>29</v>
      </c>
      <c r="L4" s="8" t="s">
        <v>20</v>
      </c>
    </row>
    <row r="5" spans="1:12" x14ac:dyDescent="0.2">
      <c r="A5" s="6">
        <v>1</v>
      </c>
      <c r="B5" s="7" t="s">
        <v>6</v>
      </c>
      <c r="C5" s="6">
        <v>1546</v>
      </c>
      <c r="D5" s="8">
        <v>1470</v>
      </c>
      <c r="E5" s="8">
        <v>3016</v>
      </c>
      <c r="F5" s="6">
        <v>1554</v>
      </c>
      <c r="G5" s="6">
        <v>1396</v>
      </c>
      <c r="H5" s="6">
        <v>2950</v>
      </c>
      <c r="I5" s="6">
        <v>1415</v>
      </c>
      <c r="J5" s="6">
        <v>1273</v>
      </c>
      <c r="K5" s="6">
        <v>2688</v>
      </c>
      <c r="L5" s="6">
        <f>E5+H5+K5</f>
        <v>8654</v>
      </c>
    </row>
    <row r="6" spans="1:12" x14ac:dyDescent="0.2">
      <c r="A6" s="6">
        <v>2</v>
      </c>
      <c r="B6" s="7" t="s">
        <v>7</v>
      </c>
      <c r="C6" s="6">
        <v>935</v>
      </c>
      <c r="D6" s="8">
        <v>779</v>
      </c>
      <c r="E6" s="8">
        <v>1714</v>
      </c>
      <c r="F6" s="6">
        <v>844</v>
      </c>
      <c r="G6" s="6">
        <v>782</v>
      </c>
      <c r="H6" s="6">
        <v>1626</v>
      </c>
      <c r="I6" s="6">
        <v>711</v>
      </c>
      <c r="J6" s="6">
        <v>735</v>
      </c>
      <c r="K6" s="6">
        <v>1446</v>
      </c>
      <c r="L6" s="6">
        <f t="shared" ref="L6:L18" si="0">E6+H6+K6</f>
        <v>4786</v>
      </c>
    </row>
    <row r="7" spans="1:12" x14ac:dyDescent="0.2">
      <c r="A7" s="6">
        <v>3</v>
      </c>
      <c r="B7" s="7" t="s">
        <v>8</v>
      </c>
      <c r="C7" s="6">
        <v>815</v>
      </c>
      <c r="D7" s="8">
        <v>779</v>
      </c>
      <c r="E7" s="8">
        <v>1594</v>
      </c>
      <c r="F7" s="6">
        <v>795</v>
      </c>
      <c r="G7" s="6">
        <v>780</v>
      </c>
      <c r="H7" s="6">
        <v>1575</v>
      </c>
      <c r="I7" s="6">
        <v>742</v>
      </c>
      <c r="J7" s="6">
        <v>723</v>
      </c>
      <c r="K7" s="6">
        <v>1465</v>
      </c>
      <c r="L7" s="6">
        <f t="shared" si="0"/>
        <v>4634</v>
      </c>
    </row>
    <row r="8" spans="1:12" x14ac:dyDescent="0.2">
      <c r="A8" s="6">
        <v>4</v>
      </c>
      <c r="B8" s="7" t="s">
        <v>9</v>
      </c>
      <c r="C8" s="6">
        <v>978</v>
      </c>
      <c r="D8" s="8">
        <v>910</v>
      </c>
      <c r="E8" s="8">
        <v>1888</v>
      </c>
      <c r="F8" s="6">
        <v>1021</v>
      </c>
      <c r="G8" s="6">
        <v>969</v>
      </c>
      <c r="H8" s="6">
        <v>1990</v>
      </c>
      <c r="I8" s="6">
        <v>869</v>
      </c>
      <c r="J8" s="6">
        <v>823</v>
      </c>
      <c r="K8" s="6">
        <v>1692</v>
      </c>
      <c r="L8" s="6">
        <f t="shared" si="0"/>
        <v>5570</v>
      </c>
    </row>
    <row r="9" spans="1:12" x14ac:dyDescent="0.2">
      <c r="A9" s="6">
        <v>5</v>
      </c>
      <c r="B9" s="7" t="s">
        <v>10</v>
      </c>
      <c r="C9" s="6">
        <v>673</v>
      </c>
      <c r="D9" s="8">
        <v>621</v>
      </c>
      <c r="E9" s="8">
        <v>1294</v>
      </c>
      <c r="F9" s="6">
        <v>715</v>
      </c>
      <c r="G9" s="6">
        <v>621</v>
      </c>
      <c r="H9" s="6">
        <v>1336</v>
      </c>
      <c r="I9" s="6">
        <v>583</v>
      </c>
      <c r="J9" s="6">
        <v>545</v>
      </c>
      <c r="K9" s="6">
        <v>1128</v>
      </c>
      <c r="L9" s="6">
        <f t="shared" si="0"/>
        <v>3758</v>
      </c>
    </row>
    <row r="10" spans="1:12" x14ac:dyDescent="0.2">
      <c r="A10" s="6">
        <v>6</v>
      </c>
      <c r="B10" s="7" t="s">
        <v>11</v>
      </c>
      <c r="C10" s="6">
        <v>801</v>
      </c>
      <c r="D10" s="8">
        <v>729</v>
      </c>
      <c r="E10" s="8">
        <v>1530</v>
      </c>
      <c r="F10" s="6">
        <v>796</v>
      </c>
      <c r="G10" s="6">
        <v>748</v>
      </c>
      <c r="H10" s="6">
        <v>1544</v>
      </c>
      <c r="I10" s="6">
        <v>652</v>
      </c>
      <c r="J10" s="6">
        <v>625</v>
      </c>
      <c r="K10" s="6">
        <v>1277</v>
      </c>
      <c r="L10" s="6">
        <f t="shared" si="0"/>
        <v>4351</v>
      </c>
    </row>
    <row r="11" spans="1:12" x14ac:dyDescent="0.2">
      <c r="A11" s="6">
        <v>7</v>
      </c>
      <c r="B11" s="7" t="s">
        <v>12</v>
      </c>
      <c r="C11" s="6">
        <v>494</v>
      </c>
      <c r="D11" s="8">
        <v>509</v>
      </c>
      <c r="E11" s="8">
        <v>1003</v>
      </c>
      <c r="F11" s="6">
        <v>492</v>
      </c>
      <c r="G11" s="6">
        <v>536</v>
      </c>
      <c r="H11" s="6">
        <v>1028</v>
      </c>
      <c r="I11" s="6">
        <v>459</v>
      </c>
      <c r="J11" s="6">
        <v>421</v>
      </c>
      <c r="K11" s="6">
        <v>880</v>
      </c>
      <c r="L11" s="6">
        <f t="shared" si="0"/>
        <v>2911</v>
      </c>
    </row>
    <row r="12" spans="1:12" x14ac:dyDescent="0.2">
      <c r="A12" s="6">
        <v>8</v>
      </c>
      <c r="B12" s="7" t="s">
        <v>13</v>
      </c>
      <c r="C12" s="6">
        <v>465</v>
      </c>
      <c r="D12" s="8">
        <v>443</v>
      </c>
      <c r="E12" s="8">
        <v>908</v>
      </c>
      <c r="F12" s="6">
        <v>494</v>
      </c>
      <c r="G12" s="6">
        <v>409</v>
      </c>
      <c r="H12" s="6">
        <v>903</v>
      </c>
      <c r="I12" s="6">
        <v>357</v>
      </c>
      <c r="J12" s="6">
        <v>350</v>
      </c>
      <c r="K12" s="6">
        <v>707</v>
      </c>
      <c r="L12" s="6">
        <f t="shared" si="0"/>
        <v>2518</v>
      </c>
    </row>
    <row r="13" spans="1:12" x14ac:dyDescent="0.2">
      <c r="A13" s="6">
        <v>9</v>
      </c>
      <c r="B13" s="7" t="s">
        <v>14</v>
      </c>
      <c r="C13" s="6">
        <v>665</v>
      </c>
      <c r="D13" s="8">
        <v>661</v>
      </c>
      <c r="E13" s="8">
        <v>1326</v>
      </c>
      <c r="F13" s="6">
        <v>665</v>
      </c>
      <c r="G13" s="6">
        <v>689</v>
      </c>
      <c r="H13" s="6">
        <v>1354</v>
      </c>
      <c r="I13" s="6">
        <v>606</v>
      </c>
      <c r="J13" s="6">
        <v>578</v>
      </c>
      <c r="K13" s="6">
        <v>1184</v>
      </c>
      <c r="L13" s="6">
        <f t="shared" si="0"/>
        <v>3864</v>
      </c>
    </row>
    <row r="14" spans="1:12" x14ac:dyDescent="0.2">
      <c r="A14" s="6">
        <v>10</v>
      </c>
      <c r="B14" s="7" t="s">
        <v>15</v>
      </c>
      <c r="C14" s="6">
        <v>542</v>
      </c>
      <c r="D14" s="8">
        <v>527</v>
      </c>
      <c r="E14" s="8">
        <v>1069</v>
      </c>
      <c r="F14" s="6">
        <v>605</v>
      </c>
      <c r="G14" s="6">
        <v>534</v>
      </c>
      <c r="H14" s="6">
        <v>1139</v>
      </c>
      <c r="I14" s="6">
        <v>510</v>
      </c>
      <c r="J14" s="6">
        <v>454</v>
      </c>
      <c r="K14" s="6">
        <v>964</v>
      </c>
      <c r="L14" s="6">
        <f t="shared" si="0"/>
        <v>3172</v>
      </c>
    </row>
    <row r="15" spans="1:12" x14ac:dyDescent="0.2">
      <c r="A15" s="6">
        <v>11</v>
      </c>
      <c r="B15" s="7" t="s">
        <v>16</v>
      </c>
      <c r="C15" s="6">
        <v>1038</v>
      </c>
      <c r="D15" s="8">
        <v>978</v>
      </c>
      <c r="E15" s="8">
        <v>2016</v>
      </c>
      <c r="F15" s="6">
        <v>1013</v>
      </c>
      <c r="G15" s="6">
        <v>937</v>
      </c>
      <c r="H15" s="6">
        <v>1950</v>
      </c>
      <c r="I15" s="6">
        <v>903</v>
      </c>
      <c r="J15" s="6">
        <v>836</v>
      </c>
      <c r="K15" s="6">
        <v>1739</v>
      </c>
      <c r="L15" s="6">
        <f t="shared" si="0"/>
        <v>5705</v>
      </c>
    </row>
    <row r="16" spans="1:12" x14ac:dyDescent="0.2">
      <c r="A16" s="6">
        <v>12</v>
      </c>
      <c r="B16" s="7" t="s">
        <v>17</v>
      </c>
      <c r="C16" s="6">
        <v>1006</v>
      </c>
      <c r="D16" s="8">
        <v>892</v>
      </c>
      <c r="E16" s="8">
        <v>1898</v>
      </c>
      <c r="F16" s="6">
        <v>1010</v>
      </c>
      <c r="G16" s="6">
        <v>885</v>
      </c>
      <c r="H16" s="6">
        <v>1895</v>
      </c>
      <c r="I16" s="6">
        <v>897</v>
      </c>
      <c r="J16" s="6">
        <v>798</v>
      </c>
      <c r="K16" s="6">
        <v>1695</v>
      </c>
      <c r="L16" s="6">
        <f t="shared" si="0"/>
        <v>5488</v>
      </c>
    </row>
    <row r="17" spans="1:12" x14ac:dyDescent="0.2">
      <c r="A17" s="6">
        <v>13</v>
      </c>
      <c r="B17" s="7" t="s">
        <v>18</v>
      </c>
      <c r="C17" s="6">
        <v>742</v>
      </c>
      <c r="D17" s="8">
        <v>747</v>
      </c>
      <c r="E17" s="8">
        <v>1489</v>
      </c>
      <c r="F17" s="6">
        <v>784</v>
      </c>
      <c r="G17" s="6">
        <v>694</v>
      </c>
      <c r="H17" s="6">
        <v>1478</v>
      </c>
      <c r="I17" s="6">
        <v>757</v>
      </c>
      <c r="J17" s="6">
        <v>710</v>
      </c>
      <c r="K17" s="6">
        <v>1467</v>
      </c>
      <c r="L17" s="6">
        <f t="shared" si="0"/>
        <v>4434</v>
      </c>
    </row>
    <row r="18" spans="1:12" x14ac:dyDescent="0.2">
      <c r="A18" s="6">
        <v>14</v>
      </c>
      <c r="B18" s="7" t="s">
        <v>19</v>
      </c>
      <c r="C18" s="6">
        <v>370</v>
      </c>
      <c r="D18" s="8">
        <v>344</v>
      </c>
      <c r="E18" s="8">
        <v>714</v>
      </c>
      <c r="F18" s="6">
        <v>381</v>
      </c>
      <c r="G18" s="6">
        <v>338</v>
      </c>
      <c r="H18" s="6">
        <v>719</v>
      </c>
      <c r="I18" s="6">
        <v>337</v>
      </c>
      <c r="J18" s="6">
        <v>283</v>
      </c>
      <c r="K18" s="6">
        <v>620</v>
      </c>
      <c r="L18" s="6">
        <f t="shared" si="0"/>
        <v>2053</v>
      </c>
    </row>
    <row r="19" spans="1:12" ht="15.75" x14ac:dyDescent="0.25">
      <c r="A19" s="4"/>
      <c r="B19" s="5" t="s">
        <v>0</v>
      </c>
      <c r="C19" s="4">
        <f>SUM(C5:C18)</f>
        <v>11070</v>
      </c>
      <c r="D19" s="4">
        <f t="shared" ref="D19:L19" si="1">SUM(D5:D18)</f>
        <v>10389</v>
      </c>
      <c r="E19" s="4">
        <f t="shared" si="1"/>
        <v>21459</v>
      </c>
      <c r="F19" s="4">
        <f t="shared" si="1"/>
        <v>11169</v>
      </c>
      <c r="G19" s="4">
        <f t="shared" si="1"/>
        <v>10318</v>
      </c>
      <c r="H19" s="4">
        <f t="shared" si="1"/>
        <v>21487</v>
      </c>
      <c r="I19" s="4">
        <f t="shared" si="1"/>
        <v>9798</v>
      </c>
      <c r="J19" s="4">
        <f t="shared" si="1"/>
        <v>9154</v>
      </c>
      <c r="K19" s="4">
        <f t="shared" si="1"/>
        <v>18952</v>
      </c>
      <c r="L19" s="4">
        <f t="shared" si="1"/>
        <v>61898</v>
      </c>
    </row>
    <row r="21" spans="1:12" x14ac:dyDescent="0.2">
      <c r="A21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2026-07-22T01:33:59Z</dcterms:modified>
</cp:coreProperties>
</file>