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4.75" sheetId="1" r:id="rId1"/>
  </sheets>
  <definedNames>
    <definedName name="_xlnm.Print_Area" localSheetId="0">'4.75'!$A$1:$I$31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<sst xmlns="http://schemas.openxmlformats.org/spreadsheetml/2006/main" count="30" uniqueCount="30">
  <si>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Tabel </t>
  </si>
  <si>
    <t>Table</t>
  </si>
  <si>
    <t>(1)</t>
  </si>
  <si>
    <t>(2)</t>
  </si>
  <si>
    <t>(3)</t>
  </si>
  <si>
    <t>(4)</t>
  </si>
  <si>
    <t>01. Mranggen</t>
  </si>
  <si>
    <t>02. Karangawen</t>
  </si>
  <si>
    <t>03. Guntur</t>
  </si>
  <si>
    <t>04. Sayung</t>
  </si>
  <si>
    <t>05. Karangtengah</t>
  </si>
  <si>
    <t>Sumber : Dinas Sosial, Pemberdayaan Perempuan dan Perlindungan Anak Kabupaten Demak</t>
  </si>
  <si>
    <t>Source: Social Service, Women Empowerment and Child Protection Demak District</t>
  </si>
  <si>
    <r>
      <t>Jumlah/</t>
    </r>
    <r>
      <rPr>
        <i/>
        <sz val="8.7"/>
        <rFont val="Calibri"/>
        <family val="2"/>
      </rPr>
      <t>Total</t>
    </r>
  </si>
  <si>
    <t>4.75.</t>
  </si>
  <si>
    <r>
      <t xml:space="preserve">Kecamatan                </t>
    </r>
    <r>
      <rPr>
        <i/>
        <sz val="10"/>
        <rFont val="Calibri"/>
        <family val="2"/>
      </rPr>
      <t>District</t>
    </r>
  </si>
  <si>
    <r>
      <t xml:space="preserve">Laki-Laki            </t>
    </r>
    <r>
      <rPr>
        <i/>
        <sz val="10"/>
        <rFont val="Calibri"/>
        <family val="2"/>
      </rPr>
      <t>Male</t>
    </r>
  </si>
  <si>
    <r>
      <t xml:space="preserve">Perempuan              </t>
    </r>
    <r>
      <rPr>
        <i/>
        <sz val="10"/>
        <rFont val="Calibri"/>
        <family val="2"/>
      </rPr>
      <t>Female</t>
    </r>
  </si>
  <si>
    <r>
      <t xml:space="preserve">Jumlah </t>
    </r>
    <r>
      <rPr>
        <i/>
        <sz val="10"/>
        <rFont val="Calibri"/>
        <family val="2"/>
      </rPr>
      <t>Total</t>
    </r>
  </si>
  <si>
    <t>06. Wonosalam</t>
  </si>
  <si>
    <t>07. Dempet</t>
  </si>
  <si>
    <t>08. Gajah</t>
  </si>
  <si>
    <t>09. Karanganyar</t>
  </si>
  <si>
    <t>10. Mijen</t>
  </si>
  <si>
    <t>11. Demak</t>
  </si>
  <si>
    <t>12. Bonang</t>
  </si>
  <si>
    <t xml:space="preserve">13. Wedung </t>
  </si>
  <si>
    <t xml:space="preserve">14. Kebonagung </t>
  </si>
  <si>
    <t>Jumlah Pekerja Sosial Masyarakat (PSM) Menurut Jenis Kelamin di Kabupaten Demak Tahun 2019</t>
  </si>
  <si>
    <t>Numbers of Social Worker by Sex in Demak 2019</t>
  </si>
</sst>
</file>

<file path=xl/styles.xml><?xml version="1.0" encoding="utf-8"?>
<styleSheet xmlns="http://schemas.openxmlformats.org/spreadsheetml/2006/main">
  <numFmts count="1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#\ ##0"/>
    <numFmt numFmtId="165" formatCode="mm/yy"/>
    <numFmt numFmtId="166" formatCode="#,##0;[Red]#,##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Calibri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8.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.7"/>
      <name val="Calibri"/>
      <family val="2"/>
    </font>
    <font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medium"/>
    </border>
    <border>
      <left/>
      <right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7" fillId="0" borderId="12" xfId="0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164" fontId="26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2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6" fillId="0" borderId="11" xfId="0" applyFont="1" applyBorder="1" applyAlignment="1">
      <alignment horizontal="center"/>
    </xf>
    <xf numFmtId="164" fontId="26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164" fontId="48" fillId="0" borderId="11" xfId="0" applyNumberFormat="1" applyFont="1" applyBorder="1" applyAlignment="1">
      <alignment/>
    </xf>
    <xf numFmtId="16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164" fontId="49" fillId="0" borderId="12" xfId="0" applyNumberFormat="1" applyFont="1" applyBorder="1" applyAlignment="1">
      <alignment/>
    </xf>
    <xf numFmtId="164" fontId="50" fillId="0" borderId="12" xfId="0" applyNumberFormat="1" applyFont="1" applyBorder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2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I37"/>
  <sheetViews>
    <sheetView tabSelected="1" view="pageLayout" zoomScaleSheetLayoutView="90" workbookViewId="0" topLeftCell="A1">
      <selection activeCell="H10" sqref="H10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3" width="5.28125" style="0" customWidth="1"/>
    <col min="4" max="4" width="10.28125" style="0" customWidth="1"/>
    <col min="5" max="5" width="3.57421875" style="0" customWidth="1"/>
    <col min="6" max="6" width="10.57421875" style="0" customWidth="1"/>
    <col min="7" max="7" width="4.57421875" style="0" customWidth="1"/>
    <col min="8" max="8" width="8.7109375" style="0" customWidth="1"/>
    <col min="9" max="9" width="5.28125" style="0" customWidth="1"/>
  </cols>
  <sheetData>
    <row r="1" spans="1:9" ht="25.5" customHeight="1">
      <c r="A1" s="1" t="s">
        <v>0</v>
      </c>
      <c r="B1" s="34" t="s">
        <v>14</v>
      </c>
      <c r="C1" s="35" t="s">
        <v>28</v>
      </c>
      <c r="D1" s="35"/>
      <c r="E1" s="35"/>
      <c r="F1" s="35"/>
      <c r="G1" s="35"/>
      <c r="H1" s="35"/>
      <c r="I1" s="35"/>
    </row>
    <row r="2" spans="1:9" ht="12.75">
      <c r="A2" s="2" t="s">
        <v>1</v>
      </c>
      <c r="B2" s="34"/>
      <c r="C2" s="3" t="s">
        <v>29</v>
      </c>
      <c r="D2" s="4"/>
      <c r="E2" s="4"/>
      <c r="F2" s="5"/>
      <c r="G2" s="5"/>
      <c r="H2" s="5"/>
      <c r="I2" s="6"/>
    </row>
    <row r="3" spans="1:9" ht="12.75">
      <c r="A3" s="4"/>
      <c r="B3" s="4"/>
      <c r="D3" s="4"/>
      <c r="E3" s="4"/>
      <c r="F3" s="5"/>
      <c r="G3" s="5"/>
      <c r="H3" s="5"/>
      <c r="I3" s="6"/>
    </row>
    <row r="4" spans="1:9" ht="13.5" thickBot="1">
      <c r="A4" s="7"/>
      <c r="B4" s="7"/>
      <c r="C4" s="7"/>
      <c r="D4" s="7"/>
      <c r="E4" s="7"/>
      <c r="F4" s="7"/>
      <c r="G4" s="7"/>
      <c r="H4" s="7"/>
      <c r="I4" s="8"/>
    </row>
    <row r="5" spans="1:9" ht="15" customHeight="1" thickBot="1">
      <c r="A5" s="36" t="s">
        <v>15</v>
      </c>
      <c r="B5" s="36"/>
      <c r="C5" s="36"/>
      <c r="D5" s="36" t="s">
        <v>16</v>
      </c>
      <c r="E5" s="36"/>
      <c r="F5" s="36" t="s">
        <v>17</v>
      </c>
      <c r="G5" s="36"/>
      <c r="H5" s="41" t="s">
        <v>18</v>
      </c>
      <c r="I5" s="42"/>
    </row>
    <row r="6" spans="1:9" ht="15" customHeight="1" thickBot="1">
      <c r="A6" s="36"/>
      <c r="B6" s="36"/>
      <c r="C6" s="36"/>
      <c r="D6" s="36"/>
      <c r="E6" s="36"/>
      <c r="F6" s="36"/>
      <c r="G6" s="36"/>
      <c r="H6" s="43"/>
      <c r="I6" s="44"/>
    </row>
    <row r="7" spans="1:9" ht="15" customHeight="1">
      <c r="A7" s="36"/>
      <c r="B7" s="36"/>
      <c r="C7" s="36"/>
      <c r="D7" s="36"/>
      <c r="E7" s="36"/>
      <c r="F7" s="36"/>
      <c r="G7" s="36"/>
      <c r="H7" s="45"/>
      <c r="I7" s="46"/>
    </row>
    <row r="8" spans="1:9" ht="13.5" thickBot="1">
      <c r="A8" s="37" t="s">
        <v>2</v>
      </c>
      <c r="B8" s="37"/>
      <c r="C8" s="37"/>
      <c r="D8" s="37" t="s">
        <v>3</v>
      </c>
      <c r="E8" s="37"/>
      <c r="F8" s="37" t="s">
        <v>4</v>
      </c>
      <c r="G8" s="37"/>
      <c r="H8" s="37" t="s">
        <v>5</v>
      </c>
      <c r="I8" s="39"/>
    </row>
    <row r="9" spans="1:9" ht="16.5" customHeight="1">
      <c r="A9" s="5"/>
      <c r="B9" s="5"/>
      <c r="C9" s="5"/>
      <c r="D9" s="5"/>
      <c r="E9" s="5"/>
      <c r="F9" s="5"/>
      <c r="G9" s="5"/>
      <c r="H9" s="5"/>
      <c r="I9" s="6"/>
    </row>
    <row r="10" spans="1:9" ht="16.5" customHeight="1">
      <c r="A10" s="5" t="s">
        <v>6</v>
      </c>
      <c r="B10" s="5"/>
      <c r="C10" s="5"/>
      <c r="D10" s="29">
        <v>45</v>
      </c>
      <c r="E10" s="29"/>
      <c r="F10" s="28">
        <v>30</v>
      </c>
      <c r="G10" s="28"/>
      <c r="H10" s="29">
        <f>D10+F10</f>
        <v>75</v>
      </c>
      <c r="I10" s="30"/>
    </row>
    <row r="11" spans="1:9" ht="16.5" customHeight="1">
      <c r="A11" s="5" t="s">
        <v>7</v>
      </c>
      <c r="B11" s="5"/>
      <c r="C11" s="5"/>
      <c r="D11" s="29">
        <v>30</v>
      </c>
      <c r="E11" s="29"/>
      <c r="F11" s="28">
        <v>22</v>
      </c>
      <c r="G11" s="28"/>
      <c r="H11" s="29">
        <f aca="true" t="shared" si="0" ref="H11:H23">D11+F11</f>
        <v>52</v>
      </c>
      <c r="I11" s="30"/>
    </row>
    <row r="12" spans="1:9" ht="16.5" customHeight="1">
      <c r="A12" s="5" t="s">
        <v>8</v>
      </c>
      <c r="B12" s="5"/>
      <c r="C12" s="5"/>
      <c r="D12" s="29">
        <v>35</v>
      </c>
      <c r="E12" s="29"/>
      <c r="F12" s="28">
        <v>30</v>
      </c>
      <c r="G12" s="28"/>
      <c r="H12" s="29">
        <f t="shared" si="0"/>
        <v>65</v>
      </c>
      <c r="I12" s="30"/>
    </row>
    <row r="13" spans="1:9" ht="16.5" customHeight="1">
      <c r="A13" s="5" t="s">
        <v>9</v>
      </c>
      <c r="B13" s="5"/>
      <c r="C13" s="5"/>
      <c r="D13" s="29">
        <v>40</v>
      </c>
      <c r="E13" s="29"/>
      <c r="F13" s="28">
        <v>25</v>
      </c>
      <c r="G13" s="28"/>
      <c r="H13" s="29">
        <f t="shared" si="0"/>
        <v>65</v>
      </c>
      <c r="I13" s="30"/>
    </row>
    <row r="14" spans="1:9" ht="16.5" customHeight="1">
      <c r="A14" s="5" t="s">
        <v>10</v>
      </c>
      <c r="B14" s="5"/>
      <c r="C14" s="5"/>
      <c r="D14" s="29">
        <v>25</v>
      </c>
      <c r="E14" s="29"/>
      <c r="F14" s="28">
        <v>20</v>
      </c>
      <c r="G14" s="28"/>
      <c r="H14" s="29">
        <f t="shared" si="0"/>
        <v>45</v>
      </c>
      <c r="I14" s="30"/>
    </row>
    <row r="15" spans="1:9" ht="16.5" customHeight="1">
      <c r="A15" s="5" t="s">
        <v>19</v>
      </c>
      <c r="B15" s="5"/>
      <c r="C15" s="5"/>
      <c r="D15" s="29">
        <v>52</v>
      </c>
      <c r="E15" s="29"/>
      <c r="F15" s="28">
        <v>35</v>
      </c>
      <c r="G15" s="28"/>
      <c r="H15" s="29">
        <f t="shared" si="0"/>
        <v>87</v>
      </c>
      <c r="I15" s="30"/>
    </row>
    <row r="16" spans="1:9" ht="16.5" customHeight="1">
      <c r="A16" s="5" t="s">
        <v>20</v>
      </c>
      <c r="B16" s="5"/>
      <c r="C16" s="5"/>
      <c r="D16" s="28">
        <v>63</v>
      </c>
      <c r="E16" s="28"/>
      <c r="F16" s="28">
        <v>16</v>
      </c>
      <c r="G16" s="28"/>
      <c r="H16" s="29">
        <f t="shared" si="0"/>
        <v>79</v>
      </c>
      <c r="I16" s="31"/>
    </row>
    <row r="17" spans="1:9" ht="16.5" customHeight="1">
      <c r="A17" s="5" t="s">
        <v>21</v>
      </c>
      <c r="B17" s="5"/>
      <c r="C17" s="5"/>
      <c r="D17" s="28">
        <v>67</v>
      </c>
      <c r="E17" s="28"/>
      <c r="F17" s="28">
        <v>18</v>
      </c>
      <c r="G17" s="28"/>
      <c r="H17" s="29">
        <f t="shared" si="0"/>
        <v>85</v>
      </c>
      <c r="I17" s="31"/>
    </row>
    <row r="18" spans="1:9" ht="16.5" customHeight="1">
      <c r="A18" s="5" t="s">
        <v>22</v>
      </c>
      <c r="B18" s="5"/>
      <c r="C18" s="5"/>
      <c r="D18" s="28">
        <v>38</v>
      </c>
      <c r="E18" s="28"/>
      <c r="F18" s="28">
        <v>22</v>
      </c>
      <c r="G18" s="28"/>
      <c r="H18" s="29">
        <f t="shared" si="0"/>
        <v>60</v>
      </c>
      <c r="I18" s="31"/>
    </row>
    <row r="19" spans="1:9" ht="16.5" customHeight="1">
      <c r="A19" s="10" t="s">
        <v>23</v>
      </c>
      <c r="B19" s="10"/>
      <c r="C19" s="5"/>
      <c r="D19" s="28">
        <v>42</v>
      </c>
      <c r="E19" s="28"/>
      <c r="F19" s="28">
        <v>17</v>
      </c>
      <c r="G19" s="28"/>
      <c r="H19" s="29">
        <f t="shared" si="0"/>
        <v>59</v>
      </c>
      <c r="I19" s="31"/>
    </row>
    <row r="20" spans="1:9" ht="16.5" customHeight="1">
      <c r="A20" s="5" t="s">
        <v>24</v>
      </c>
      <c r="B20" s="5"/>
      <c r="C20" s="5"/>
      <c r="D20" s="29">
        <v>48</v>
      </c>
      <c r="E20" s="29"/>
      <c r="F20" s="28">
        <v>8</v>
      </c>
      <c r="G20" s="28"/>
      <c r="H20" s="29">
        <f t="shared" si="0"/>
        <v>56</v>
      </c>
      <c r="I20" s="30"/>
    </row>
    <row r="21" spans="1:9" ht="16.5" customHeight="1">
      <c r="A21" s="5" t="s">
        <v>25</v>
      </c>
      <c r="B21" s="5"/>
      <c r="C21" s="5"/>
      <c r="D21" s="29">
        <v>39</v>
      </c>
      <c r="E21" s="29"/>
      <c r="F21" s="28">
        <v>16</v>
      </c>
      <c r="G21" s="28"/>
      <c r="H21" s="29">
        <f t="shared" si="0"/>
        <v>55</v>
      </c>
      <c r="I21" s="30"/>
    </row>
    <row r="22" spans="1:9" ht="16.5" customHeight="1">
      <c r="A22" s="5" t="s">
        <v>26</v>
      </c>
      <c r="B22" s="5"/>
      <c r="C22" s="5"/>
      <c r="D22" s="29">
        <v>29</v>
      </c>
      <c r="E22" s="29"/>
      <c r="F22" s="28">
        <v>20</v>
      </c>
      <c r="G22" s="28"/>
      <c r="H22" s="29">
        <f t="shared" si="0"/>
        <v>49</v>
      </c>
      <c r="I22" s="30"/>
    </row>
    <row r="23" spans="1:9" ht="16.5" customHeight="1">
      <c r="A23" s="5" t="s">
        <v>27</v>
      </c>
      <c r="B23" s="5"/>
      <c r="C23" s="5"/>
      <c r="D23" s="29">
        <v>40</v>
      </c>
      <c r="E23" s="29"/>
      <c r="F23" s="29">
        <v>25</v>
      </c>
      <c r="G23" s="28"/>
      <c r="H23" s="29">
        <f t="shared" si="0"/>
        <v>65</v>
      </c>
      <c r="I23" s="30"/>
    </row>
    <row r="24" spans="1:9" ht="16.5" customHeight="1" thickBot="1">
      <c r="A24" s="7"/>
      <c r="B24" s="7"/>
      <c r="C24" s="7"/>
      <c r="D24" s="27"/>
      <c r="E24" s="27"/>
      <c r="F24" s="27"/>
      <c r="G24" s="27"/>
      <c r="H24" s="27"/>
      <c r="I24" s="8"/>
    </row>
    <row r="25" spans="1:9" ht="16.5" customHeight="1">
      <c r="A25" s="15" t="s">
        <v>13</v>
      </c>
      <c r="B25" s="15"/>
      <c r="C25" s="17">
        <v>2019</v>
      </c>
      <c r="D25" s="32">
        <f>SUM(D10:D23)</f>
        <v>593</v>
      </c>
      <c r="E25" s="32"/>
      <c r="F25" s="32">
        <f>SUM(F10:F23)</f>
        <v>304</v>
      </c>
      <c r="G25" s="32"/>
      <c r="H25" s="32">
        <f>SUM(H10:H23)</f>
        <v>897</v>
      </c>
      <c r="I25" s="33"/>
    </row>
    <row r="26" spans="1:9" ht="16.5" customHeight="1">
      <c r="A26" s="5"/>
      <c r="B26" s="5"/>
      <c r="C26" s="18">
        <v>2018</v>
      </c>
      <c r="D26" s="16">
        <v>908</v>
      </c>
      <c r="E26" s="16"/>
      <c r="F26" s="16">
        <v>131</v>
      </c>
      <c r="G26" s="16"/>
      <c r="H26" s="19">
        <v>1039</v>
      </c>
      <c r="I26" s="20"/>
    </row>
    <row r="27" spans="1:9" ht="16.5" customHeight="1">
      <c r="A27" s="5"/>
      <c r="B27" s="5"/>
      <c r="C27" s="18">
        <v>2017</v>
      </c>
      <c r="D27" s="21">
        <v>936</v>
      </c>
      <c r="E27" s="21"/>
      <c r="F27" s="21">
        <v>148</v>
      </c>
      <c r="G27" s="21"/>
      <c r="H27" s="21">
        <v>1084</v>
      </c>
      <c r="I27" s="22"/>
    </row>
    <row r="28" spans="1:9" ht="16.5" customHeight="1">
      <c r="A28" s="5"/>
      <c r="B28" s="5"/>
      <c r="C28" s="18">
        <v>2016</v>
      </c>
      <c r="D28" s="21">
        <v>936</v>
      </c>
      <c r="E28" s="21"/>
      <c r="F28" s="21">
        <v>148</v>
      </c>
      <c r="G28" s="21"/>
      <c r="H28" s="21">
        <v>1084</v>
      </c>
      <c r="I28" s="22"/>
    </row>
    <row r="29" spans="1:9" ht="16.5" customHeight="1" thickBot="1">
      <c r="A29" s="7"/>
      <c r="B29" s="7"/>
      <c r="C29" s="23">
        <v>2015</v>
      </c>
      <c r="D29" s="24">
        <v>953</v>
      </c>
      <c r="E29" s="24"/>
      <c r="F29" s="24">
        <v>123</v>
      </c>
      <c r="G29" s="24"/>
      <c r="H29" s="24">
        <v>1076</v>
      </c>
      <c r="I29" s="25"/>
    </row>
    <row r="30" spans="1:9" ht="27" customHeight="1">
      <c r="A30" s="38" t="s">
        <v>11</v>
      </c>
      <c r="B30" s="38"/>
      <c r="C30" s="38"/>
      <c r="D30" s="38"/>
      <c r="E30" s="38"/>
      <c r="F30" s="38"/>
      <c r="G30" s="38"/>
      <c r="H30" s="38"/>
      <c r="I30" s="38"/>
    </row>
    <row r="31" spans="1:9" ht="12.75">
      <c r="A31" s="40" t="s">
        <v>12</v>
      </c>
      <c r="B31" s="40"/>
      <c r="C31" s="40"/>
      <c r="D31" s="40"/>
      <c r="E31" s="40"/>
      <c r="F31" s="40"/>
      <c r="G31" s="40"/>
      <c r="H31" s="40"/>
      <c r="I31" s="40"/>
    </row>
    <row r="32" spans="1:9" ht="12.75">
      <c r="A32" s="5"/>
      <c r="B32" s="5"/>
      <c r="C32" s="5"/>
      <c r="D32" s="5"/>
      <c r="E32" s="5"/>
      <c r="F32" s="5"/>
      <c r="G32" s="5"/>
      <c r="H32" s="5"/>
      <c r="I32" s="6"/>
    </row>
    <row r="33" spans="1:9" ht="12.75">
      <c r="A33" s="26"/>
      <c r="B33" s="26"/>
      <c r="C33" s="9"/>
      <c r="D33" s="9"/>
      <c r="E33" s="9"/>
      <c r="F33" s="9"/>
      <c r="G33" s="9"/>
      <c r="H33" s="9"/>
      <c r="I33" s="9"/>
    </row>
    <row r="34" spans="1:9" ht="13.5">
      <c r="A34" s="11"/>
      <c r="B34" s="11"/>
      <c r="C34" s="9"/>
      <c r="D34" s="9"/>
      <c r="E34" s="9"/>
      <c r="F34" s="12"/>
      <c r="G34" s="13"/>
      <c r="H34" s="13"/>
      <c r="I34" s="14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 selectLockedCells="1" selectUnlockedCells="1"/>
  <mergeCells count="12">
    <mergeCell ref="D8:E8"/>
    <mergeCell ref="F8:G8"/>
    <mergeCell ref="H8:I8"/>
    <mergeCell ref="A30:I30"/>
    <mergeCell ref="A31:I31"/>
    <mergeCell ref="B1:B2"/>
    <mergeCell ref="C1:I1"/>
    <mergeCell ref="A5:C7"/>
    <mergeCell ref="D5:E7"/>
    <mergeCell ref="F5:G7"/>
    <mergeCell ref="H5:I7"/>
    <mergeCell ref="A8:C8"/>
  </mergeCells>
  <printOptions/>
  <pageMargins left="0.7874015748031497" right="0.5905511811023623" top="0.984251968503937" bottom="0.7874015748031497" header="0.3937007874015748" footer="0.3937007874015748"/>
  <pageSetup horizontalDpi="600" verticalDpi="600" orientation="portrait" paperSize="11" scale="90" r:id="rId1"/>
  <headerFooter differentOddEven="1">
    <oddHeader>&amp;R&amp;"-,Regular"SOSIAL</oddHeader>
    <oddFooter>&amp;R&amp;"Times New Roman,Regular"___________________________________________________________________&amp;"-,Regular"Demak Dalam Angka 2020&amp;"Times New Roman,Regular" &amp;"-,Bold"| &amp;"-,Regular"&amp;P</oddFooter>
    <evenHeader>&amp;L&amp;"-,Italic"SOCIAL</even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IPDS-Edy</dc:creator>
  <cp:keywords/>
  <dc:description/>
  <cp:lastModifiedBy>user</cp:lastModifiedBy>
  <cp:lastPrinted>2020-02-11T05:20:16Z</cp:lastPrinted>
  <dcterms:created xsi:type="dcterms:W3CDTF">2018-02-26T05:01:28Z</dcterms:created>
  <dcterms:modified xsi:type="dcterms:W3CDTF">2020-02-18T07:20:44Z</dcterms:modified>
  <cp:category/>
  <cp:version/>
  <cp:contentType/>
  <cp:contentStatus/>
</cp:coreProperties>
</file>