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September 17" sheetId="1" r:id="rId1"/>
  </sheets>
  <definedNames>
    <definedName name="_xlnm.Print_Area" localSheetId="0">'September 17'!$A$1:$P$54</definedName>
    <definedName name="_xlnm.Print_Titles" localSheetId="0">'September 17'!$9:$10</definedName>
  </definedNames>
  <calcPr calcId="144525" fullCalcOnLoad="1"/>
</workbook>
</file>

<file path=xl/calcChain.xml><?xml version="1.0" encoding="utf-8"?>
<calcChain xmlns="http://schemas.openxmlformats.org/spreadsheetml/2006/main">
  <c r="I39" i="1" l="1"/>
  <c r="I35" i="1"/>
  <c r="I31" i="1"/>
  <c r="I27" i="1"/>
  <c r="I23" i="1"/>
  <c r="I19" i="1"/>
  <c r="I15" i="1"/>
  <c r="I11" i="1"/>
</calcChain>
</file>

<file path=xl/sharedStrings.xml><?xml version="1.0" encoding="utf-8"?>
<sst xmlns="http://schemas.openxmlformats.org/spreadsheetml/2006/main" count="135" uniqueCount="89">
  <si>
    <t>PEMERINTAH KABUPATEN DEMAK</t>
  </si>
  <si>
    <t>DINAS PERHUBUNGAN KABUPATEN DEMAK</t>
  </si>
  <si>
    <t xml:space="preserve">JL. SULTAN TRENGGONO NO.    DEMAK </t>
  </si>
  <si>
    <t xml:space="preserve">REKAPITULASI PENERBITAN REKOMENDASI </t>
  </si>
  <si>
    <t xml:space="preserve">ANGKUTAN ORANG UMUM </t>
  </si>
  <si>
    <t>Bulan :  SEPTEMBER   2017</t>
  </si>
  <si>
    <t>NO</t>
  </si>
  <si>
    <t>NO AGENDA / TANGGAL</t>
  </si>
  <si>
    <t xml:space="preserve"> </t>
  </si>
  <si>
    <t xml:space="preserve">MERK KENDARAAN / TAHUN </t>
  </si>
  <si>
    <t>NO RANGKA</t>
  </si>
  <si>
    <t>NO MESIN</t>
  </si>
  <si>
    <t xml:space="preserve">PO AWAL </t>
  </si>
  <si>
    <t>PT / KOPERASI</t>
  </si>
  <si>
    <t xml:space="preserve">TRAYEK YANG DIJINKAN </t>
  </si>
  <si>
    <t>NOMOR KENDARAAN</t>
  </si>
  <si>
    <t>NOMOR RANGKA</t>
  </si>
  <si>
    <t>NOMOR MESIN</t>
  </si>
  <si>
    <t xml:space="preserve">KETERANGAN </t>
  </si>
  <si>
    <t>551.2 / 5297</t>
  </si>
  <si>
    <t>PT. TRANSPORTASI SRI BERSAUDARA</t>
  </si>
  <si>
    <t>Mitsubishi FE. 101</t>
  </si>
  <si>
    <t>FE101B016897</t>
  </si>
  <si>
    <t>4D30383783</t>
  </si>
  <si>
    <t>PO. SRI BERSAUDARA</t>
  </si>
  <si>
    <t>Buyaran - Guntur - Karangawen - Gablok</t>
  </si>
  <si>
    <t>H</t>
  </si>
  <si>
    <t>AE</t>
  </si>
  <si>
    <t>MHMFE71P19K014969</t>
  </si>
  <si>
    <t>4D34T - EY5871</t>
  </si>
  <si>
    <t>Penggabungan</t>
  </si>
  <si>
    <t>04 - 09 - 2017</t>
  </si>
  <si>
    <t>Jl. Nyai Ringgit RT. 01/04 Cabean Demak</t>
  </si>
  <si>
    <t>Jragung PP</t>
  </si>
  <si>
    <t>551.2 / 5344</t>
  </si>
  <si>
    <t>KOPJATRANS MULIA ORDA SERASI</t>
  </si>
  <si>
    <t>Mitsubishi FE. 104</t>
  </si>
  <si>
    <t>FE104B026336</t>
  </si>
  <si>
    <t>4D31C - 456819</t>
  </si>
  <si>
    <t>Semarang - Demak - Mijen  PP</t>
  </si>
  <si>
    <t>Semarang - Demak - Wedung PP</t>
  </si>
  <si>
    <t>BE</t>
  </si>
  <si>
    <t>MHCNK71LY9J014968</t>
  </si>
  <si>
    <t>B. 014968</t>
  </si>
  <si>
    <t>11 - 09 - 2017</t>
  </si>
  <si>
    <t>Jl. Sunan Kalijaga No. 16 01/10 Demak</t>
  </si>
  <si>
    <t>551.2 / 5358</t>
  </si>
  <si>
    <t>FE104 - B035039</t>
  </si>
  <si>
    <t>4D31C - 634376</t>
  </si>
  <si>
    <t>Demak - Bonang - Moro PP</t>
  </si>
  <si>
    <t>MHMFN527HYR000331</t>
  </si>
  <si>
    <t>6D16T0X0331</t>
  </si>
  <si>
    <t>13 - 09 - 2017</t>
  </si>
  <si>
    <t>551.2 / 5460</t>
  </si>
  <si>
    <t>KOPERASI  "PUTU SUNAN KALIJAGA"</t>
  </si>
  <si>
    <t>Mitsubishi Colt T120SS</t>
  </si>
  <si>
    <t>MHMT120SB2B2R0</t>
  </si>
  <si>
    <t>4G17C - 263041</t>
  </si>
  <si>
    <t>Demak - Gajah - Karanganyar - Tanggul</t>
  </si>
  <si>
    <t>MHMFE74P49K032543</t>
  </si>
  <si>
    <t>4D34T - EX4772</t>
  </si>
  <si>
    <t>25 - 09 - 2017</t>
  </si>
  <si>
    <t>Ds. Ngaluran 01/01 Karanganyar Demak</t>
  </si>
  <si>
    <t>Angin PP</t>
  </si>
  <si>
    <t>551.2 / 5461</t>
  </si>
  <si>
    <t>MHMT120SB3R088991</t>
  </si>
  <si>
    <t>4G17C - 323053</t>
  </si>
  <si>
    <t>PO. KOPADE BINTORO JAYA</t>
  </si>
  <si>
    <t>MHMFE74P49K032544</t>
  </si>
  <si>
    <t>4D34T - EX4773</t>
  </si>
  <si>
    <t>551.2 / 5462</t>
  </si>
  <si>
    <t>Suzuki GC 415 T</t>
  </si>
  <si>
    <t>MHYGDN41TEJ400245</t>
  </si>
  <si>
    <t>G15AID - 313275</t>
  </si>
  <si>
    <t>Demak - Gajah - Dempet PP</t>
  </si>
  <si>
    <t>551.2 / 5463</t>
  </si>
  <si>
    <t>MHMT120SB4R084745</t>
  </si>
  <si>
    <t>4G17C - 263046</t>
  </si>
  <si>
    <t>551.2 / 5464</t>
  </si>
  <si>
    <t>Mitsubishi T 120 SS</t>
  </si>
  <si>
    <t>MHMT120SB4R097336</t>
  </si>
  <si>
    <t>4G17C - 457069</t>
  </si>
  <si>
    <t>Merak - Dempet - Demak PP</t>
  </si>
  <si>
    <t>Demak,    Januari  2017</t>
  </si>
  <si>
    <t xml:space="preserve">KEPALA DINAS PERHUBUNGAN </t>
  </si>
  <si>
    <t xml:space="preserve">KABUPATEN DEMAK </t>
  </si>
  <si>
    <t>Dra. TRI WAHYU HAPSARI, MM</t>
  </si>
  <si>
    <t xml:space="preserve">Pembina Utama Muda </t>
  </si>
  <si>
    <t>NIP. 19580715 198503 2 004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</si>
</sst>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9"/>
      <name val="Arial"/>
      <family val="2"/>
    </font>
    <font>
      <sz val="10"/>
      <color indexed="8"/>
      <name val="Arial"/>
      <family val="2"/>
    </font>
    <font>
      <b/>
      <u/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/>
      <diagonal/>
    </border>
    <border>
      <left style="dashed">
        <color indexed="64"/>
      </left>
      <right style="thin">
        <color indexed="64"/>
      </right>
      <top/>
      <bottom/>
      <diagonal/>
    </border>
    <border>
      <left style="dashed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Continuous" vertical="center"/>
    </xf>
    <xf numFmtId="0" fontId="1" fillId="0" borderId="0" xfId="0" applyFont="1" applyAlignment="1">
      <alignment horizontal="centerContinuous" vertical="center"/>
    </xf>
    <xf numFmtId="0" fontId="3" fillId="0" borderId="1" xfId="0" applyFont="1" applyBorder="1" applyAlignment="1">
      <alignment horizontal="centerContinuous" vertical="center"/>
    </xf>
    <xf numFmtId="0" fontId="1" fillId="0" borderId="1" xfId="0" applyFont="1" applyBorder="1" applyAlignment="1">
      <alignment horizontal="centerContinuous" vertical="center"/>
    </xf>
    <xf numFmtId="0" fontId="1" fillId="0" borderId="2" xfId="0" applyFont="1" applyBorder="1"/>
    <xf numFmtId="0" fontId="4" fillId="0" borderId="0" xfId="0" applyFont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4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1" xfId="0" applyFont="1" applyBorder="1"/>
    <xf numFmtId="0" fontId="1" fillId="0" borderId="11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2" xfId="0" quotePrefix="1" applyFont="1" applyBorder="1" applyAlignment="1">
      <alignment horizontal="center"/>
    </xf>
    <xf numFmtId="0" fontId="1" fillId="0" borderId="12" xfId="0" applyFont="1" applyBorder="1"/>
    <xf numFmtId="0" fontId="1" fillId="0" borderId="16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9" xfId="0" applyFont="1" applyBorder="1"/>
    <xf numFmtId="0" fontId="1" fillId="0" borderId="18" xfId="0" applyFont="1" applyBorder="1" applyAlignment="1">
      <alignment horizontal="left" vertical="center"/>
    </xf>
    <xf numFmtId="0" fontId="1" fillId="0" borderId="19" xfId="0" applyFont="1" applyBorder="1" applyAlignment="1">
      <alignment horizontal="left" vertic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18" xfId="0" applyFont="1" applyBorder="1"/>
    <xf numFmtId="0" fontId="1" fillId="0" borderId="23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16" xfId="0" quotePrefix="1" applyFont="1" applyBorder="1" applyAlignment="1">
      <alignment horizontal="center"/>
    </xf>
    <xf numFmtId="0" fontId="1" fillId="0" borderId="27" xfId="0" applyFont="1" applyBorder="1"/>
    <xf numFmtId="0" fontId="1" fillId="0" borderId="28" xfId="0" applyFont="1" applyBorder="1"/>
    <xf numFmtId="0" fontId="1" fillId="0" borderId="29" xfId="0" applyFont="1" applyBorder="1"/>
    <xf numFmtId="0" fontId="1" fillId="0" borderId="30" xfId="0" applyFont="1" applyBorder="1"/>
    <xf numFmtId="0" fontId="1" fillId="0" borderId="12" xfId="0" applyFont="1" applyBorder="1" applyAlignment="1">
      <alignment horizontal="left"/>
    </xf>
    <xf numFmtId="0" fontId="6" fillId="0" borderId="12" xfId="0" applyFont="1" applyBorder="1" applyAlignment="1">
      <alignment horizontal="left" vertical="center"/>
    </xf>
    <xf numFmtId="14" fontId="1" fillId="0" borderId="12" xfId="0" applyNumberFormat="1" applyFont="1" applyBorder="1" applyAlignment="1">
      <alignment horizontal="center"/>
    </xf>
    <xf numFmtId="14" fontId="1" fillId="0" borderId="19" xfId="0" applyNumberFormat="1" applyFont="1" applyBorder="1" applyAlignment="1">
      <alignment horizontal="center"/>
    </xf>
    <xf numFmtId="0" fontId="1" fillId="0" borderId="19" xfId="0" applyFont="1" applyBorder="1" applyAlignment="1">
      <alignment horizontal="left"/>
    </xf>
    <xf numFmtId="0" fontId="1" fillId="0" borderId="31" xfId="0" applyFont="1" applyBorder="1"/>
    <xf numFmtId="0" fontId="1" fillId="0" borderId="31" xfId="0" applyFont="1" applyBorder="1" applyAlignment="1">
      <alignment horizontal="center"/>
    </xf>
    <xf numFmtId="0" fontId="1" fillId="0" borderId="31" xfId="0" applyFont="1" applyBorder="1" applyAlignment="1">
      <alignment horizontal="left" vertical="center"/>
    </xf>
    <xf numFmtId="0" fontId="1" fillId="0" borderId="31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/>
    </xf>
    <xf numFmtId="0" fontId="1" fillId="0" borderId="33" xfId="0" applyFont="1" applyBorder="1" applyAlignment="1">
      <alignment horizontal="center"/>
    </xf>
    <xf numFmtId="0" fontId="1" fillId="0" borderId="34" xfId="0" applyFont="1" applyBorder="1" applyAlignment="1">
      <alignment horizontal="center"/>
    </xf>
    <xf numFmtId="0" fontId="1" fillId="0" borderId="31" xfId="0" applyFont="1" applyFill="1" applyBorder="1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 readingOrder="2"/>
    </xf>
    <xf numFmtId="0" fontId="8" fillId="0" borderId="0" xfId="0" applyFont="1" applyAlignment="1">
      <alignment horizontal="center" readingOrder="2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0"/>
  </sheetPr>
  <dimension ref="A1:P54"/>
  <sheetViews>
    <sheetView tabSelected="1" view="pageBreakPreview" zoomScaleNormal="100" zoomScaleSheetLayoutView="100" workbookViewId="0">
      <selection activeCell="A40" sqref="A40"/>
    </sheetView>
  </sheetViews>
  <sheetFormatPr defaultRowHeight="12.75" x14ac:dyDescent="0.2"/>
  <cols>
    <col min="1" max="1" width="8.28515625" style="1" customWidth="1"/>
    <col min="2" max="2" width="3.7109375" style="1" customWidth="1"/>
    <col min="3" max="3" width="13.7109375" style="3" customWidth="1"/>
    <col min="4" max="4" width="35.42578125" style="1" customWidth="1"/>
    <col min="5" max="5" width="20.5703125" style="4" customWidth="1"/>
    <col min="6" max="6" width="20.140625" style="4" customWidth="1"/>
    <col min="7" max="7" width="19.42578125" style="4" customWidth="1"/>
    <col min="8" max="8" width="36" style="1" customWidth="1"/>
    <col min="9" max="9" width="37.5703125" style="1" customWidth="1"/>
    <col min="10" max="10" width="34.85546875" style="1" customWidth="1"/>
    <col min="11" max="11" width="2.7109375" style="3" customWidth="1"/>
    <col min="12" max="12" width="6.7109375" style="3" customWidth="1"/>
    <col min="13" max="13" width="3.7109375" style="3" customWidth="1"/>
    <col min="14" max="14" width="23.42578125" style="1" hidden="1" customWidth="1"/>
    <col min="15" max="15" width="19.140625" style="1" hidden="1" customWidth="1"/>
    <col min="16" max="16" width="15.7109375" style="1" customWidth="1"/>
    <col min="17" max="16384" width="9.140625" style="1"/>
  </cols>
  <sheetData>
    <row r="1" spans="1:16" ht="15.75" x14ac:dyDescent="0.25">
      <c r="B1" s="2" t="s">
        <v>0</v>
      </c>
    </row>
    <row r="2" spans="1:16" ht="15.75" x14ac:dyDescent="0.25">
      <c r="B2" s="2" t="s">
        <v>1</v>
      </c>
    </row>
    <row r="3" spans="1:16" ht="15.75" x14ac:dyDescent="0.25">
      <c r="B3" s="2" t="s">
        <v>2</v>
      </c>
    </row>
    <row r="5" spans="1:16" ht="15.75" x14ac:dyDescent="0.2">
      <c r="B5" s="5" t="s">
        <v>3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1:16" ht="15.75" x14ac:dyDescent="0.2">
      <c r="B6" s="5" t="s">
        <v>4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15.75" thickBot="1" x14ac:dyDescent="0.25">
      <c r="B7" s="7" t="s">
        <v>5</v>
      </c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</row>
    <row r="8" spans="1:16" ht="13.5" thickTop="1" x14ac:dyDescent="0.2">
      <c r="B8" s="9"/>
    </row>
    <row r="9" spans="1:16" ht="40.5" customHeight="1" x14ac:dyDescent="0.2">
      <c r="A9" s="10"/>
      <c r="B9" s="11" t="s">
        <v>6</v>
      </c>
      <c r="C9" s="12" t="s">
        <v>7</v>
      </c>
      <c r="D9" s="11" t="s">
        <v>8</v>
      </c>
      <c r="E9" s="12" t="s">
        <v>9</v>
      </c>
      <c r="F9" s="13" t="s">
        <v>10</v>
      </c>
      <c r="G9" s="13" t="s">
        <v>11</v>
      </c>
      <c r="H9" s="13" t="s">
        <v>12</v>
      </c>
      <c r="I9" s="12" t="s">
        <v>13</v>
      </c>
      <c r="J9" s="14" t="s">
        <v>14</v>
      </c>
      <c r="K9" s="15" t="s">
        <v>15</v>
      </c>
      <c r="L9" s="16"/>
      <c r="M9" s="17"/>
      <c r="N9" s="18" t="s">
        <v>16</v>
      </c>
      <c r="O9" s="18" t="s">
        <v>17</v>
      </c>
      <c r="P9" s="11" t="s">
        <v>18</v>
      </c>
    </row>
    <row r="10" spans="1:16" ht="13.5" thickBot="1" x14ac:dyDescent="0.25">
      <c r="A10" s="19"/>
      <c r="B10" s="20">
        <v>1</v>
      </c>
      <c r="C10" s="20">
        <v>2</v>
      </c>
      <c r="D10" s="20">
        <v>3</v>
      </c>
      <c r="E10" s="20">
        <v>4</v>
      </c>
      <c r="F10" s="21"/>
      <c r="G10" s="21"/>
      <c r="H10" s="21">
        <v>5</v>
      </c>
      <c r="I10" s="21">
        <v>6</v>
      </c>
      <c r="J10" s="21">
        <v>7</v>
      </c>
      <c r="K10" s="22">
        <v>8</v>
      </c>
      <c r="L10" s="23"/>
      <c r="M10" s="24"/>
      <c r="N10" s="25">
        <v>7</v>
      </c>
      <c r="O10" s="25">
        <v>8</v>
      </c>
      <c r="P10" s="20">
        <v>9</v>
      </c>
    </row>
    <row r="11" spans="1:16" ht="13.5" thickTop="1" x14ac:dyDescent="0.2">
      <c r="B11" s="26">
        <v>1</v>
      </c>
      <c r="C11" s="26" t="s">
        <v>19</v>
      </c>
      <c r="D11" s="27" t="s">
        <v>20</v>
      </c>
      <c r="E11" s="28" t="s">
        <v>21</v>
      </c>
      <c r="F11" s="28" t="s">
        <v>22</v>
      </c>
      <c r="G11" s="28" t="s">
        <v>23</v>
      </c>
      <c r="H11" s="29" t="s">
        <v>24</v>
      </c>
      <c r="I11" s="28" t="str">
        <f>D11</f>
        <v>PT. TRANSPORTASI SRI BERSAUDARA</v>
      </c>
      <c r="J11" s="27" t="s">
        <v>25</v>
      </c>
      <c r="K11" s="30" t="s">
        <v>26</v>
      </c>
      <c r="L11" s="31">
        <v>1442</v>
      </c>
      <c r="M11" s="32" t="s">
        <v>27</v>
      </c>
      <c r="N11" s="27" t="s">
        <v>28</v>
      </c>
      <c r="O11" s="27" t="s">
        <v>29</v>
      </c>
      <c r="P11" s="27" t="s">
        <v>30</v>
      </c>
    </row>
    <row r="12" spans="1:16" x14ac:dyDescent="0.2">
      <c r="B12" s="33"/>
      <c r="C12" s="34" t="s">
        <v>31</v>
      </c>
      <c r="D12" s="35" t="s">
        <v>32</v>
      </c>
      <c r="E12" s="29">
        <v>1984</v>
      </c>
      <c r="F12" s="29"/>
      <c r="G12" s="29"/>
      <c r="H12" s="29"/>
      <c r="I12" s="29"/>
      <c r="J12" s="35" t="s">
        <v>33</v>
      </c>
      <c r="K12" s="36"/>
      <c r="L12" s="37"/>
      <c r="M12" s="38"/>
      <c r="N12" s="35"/>
      <c r="O12" s="35"/>
      <c r="P12" s="35"/>
    </row>
    <row r="13" spans="1:16" x14ac:dyDescent="0.2">
      <c r="B13" s="33"/>
      <c r="D13" s="35"/>
      <c r="E13" s="29"/>
      <c r="F13" s="29"/>
      <c r="G13" s="29"/>
      <c r="H13" s="29"/>
      <c r="I13" s="29"/>
      <c r="J13" s="35"/>
      <c r="K13" s="36"/>
      <c r="L13" s="37"/>
      <c r="M13" s="38"/>
      <c r="N13" s="35"/>
      <c r="O13" s="35"/>
      <c r="P13" s="35"/>
    </row>
    <row r="14" spans="1:16" x14ac:dyDescent="0.2">
      <c r="B14" s="39"/>
      <c r="C14" s="39"/>
      <c r="D14" s="40"/>
      <c r="E14" s="41"/>
      <c r="F14" s="41"/>
      <c r="G14" s="41"/>
      <c r="H14" s="41"/>
      <c r="I14" s="42"/>
      <c r="J14" s="40"/>
      <c r="K14" s="43"/>
      <c r="L14" s="44"/>
      <c r="M14" s="45"/>
      <c r="N14" s="46"/>
      <c r="O14" s="46"/>
      <c r="P14" s="46"/>
    </row>
    <row r="15" spans="1:16" x14ac:dyDescent="0.2">
      <c r="B15" s="33">
        <v>2</v>
      </c>
      <c r="C15" s="34" t="s">
        <v>34</v>
      </c>
      <c r="D15" s="35" t="s">
        <v>35</v>
      </c>
      <c r="E15" s="29" t="s">
        <v>36</v>
      </c>
      <c r="F15" s="29" t="s">
        <v>37</v>
      </c>
      <c r="G15" s="29" t="s">
        <v>38</v>
      </c>
      <c r="H15" s="29" t="s">
        <v>39</v>
      </c>
      <c r="I15" s="29" t="str">
        <f>D15</f>
        <v>KOPJATRANS MULIA ORDA SERASI</v>
      </c>
      <c r="J15" s="35" t="s">
        <v>40</v>
      </c>
      <c r="K15" s="36" t="s">
        <v>26</v>
      </c>
      <c r="L15" s="37">
        <v>1095</v>
      </c>
      <c r="M15" s="38" t="s">
        <v>41</v>
      </c>
      <c r="N15" s="35" t="s">
        <v>42</v>
      </c>
      <c r="O15" s="35" t="s">
        <v>43</v>
      </c>
      <c r="P15" s="35" t="s">
        <v>30</v>
      </c>
    </row>
    <row r="16" spans="1:16" x14ac:dyDescent="0.2">
      <c r="B16" s="33"/>
      <c r="C16" s="34" t="s">
        <v>44</v>
      </c>
      <c r="D16" s="35" t="s">
        <v>45</v>
      </c>
      <c r="E16" s="29">
        <v>1994</v>
      </c>
      <c r="F16" s="29"/>
      <c r="G16" s="29"/>
      <c r="H16" s="29"/>
      <c r="I16" s="29"/>
      <c r="J16" s="35"/>
      <c r="K16" s="36"/>
      <c r="L16" s="37"/>
      <c r="M16" s="38"/>
      <c r="N16" s="35"/>
      <c r="O16" s="35"/>
      <c r="P16" s="35"/>
    </row>
    <row r="17" spans="2:16" x14ac:dyDescent="0.2">
      <c r="B17" s="33"/>
      <c r="C17" s="33"/>
      <c r="D17" s="35"/>
      <c r="E17" s="29"/>
      <c r="F17" s="29"/>
      <c r="G17" s="29"/>
      <c r="H17" s="29"/>
      <c r="I17" s="29"/>
      <c r="J17" s="35"/>
      <c r="K17" s="36"/>
      <c r="L17" s="37"/>
      <c r="M17" s="38"/>
      <c r="N17" s="35"/>
      <c r="O17" s="35"/>
      <c r="P17" s="35"/>
    </row>
    <row r="18" spans="2:16" x14ac:dyDescent="0.2">
      <c r="B18" s="47"/>
      <c r="C18" s="48"/>
      <c r="D18" s="40"/>
      <c r="E18" s="42"/>
      <c r="F18" s="42"/>
      <c r="G18" s="42"/>
      <c r="H18" s="42"/>
      <c r="I18" s="42"/>
      <c r="J18" s="40"/>
      <c r="K18" s="49"/>
      <c r="L18" s="50"/>
      <c r="M18" s="51"/>
      <c r="N18" s="40"/>
      <c r="O18" s="40"/>
      <c r="P18" s="40"/>
    </row>
    <row r="19" spans="2:16" x14ac:dyDescent="0.2">
      <c r="B19" s="33">
        <v>3</v>
      </c>
      <c r="C19" s="52" t="s">
        <v>46</v>
      </c>
      <c r="D19" s="53" t="s">
        <v>20</v>
      </c>
      <c r="E19" s="29" t="s">
        <v>36</v>
      </c>
      <c r="F19" s="29" t="s">
        <v>47</v>
      </c>
      <c r="G19" s="29" t="s">
        <v>48</v>
      </c>
      <c r="H19" s="29" t="s">
        <v>24</v>
      </c>
      <c r="I19" s="29" t="str">
        <f>D19</f>
        <v>PT. TRANSPORTASI SRI BERSAUDARA</v>
      </c>
      <c r="J19" s="35" t="s">
        <v>49</v>
      </c>
      <c r="K19" s="36" t="s">
        <v>26</v>
      </c>
      <c r="L19" s="37">
        <v>1595</v>
      </c>
      <c r="M19" s="38" t="s">
        <v>41</v>
      </c>
      <c r="N19" s="35" t="s">
        <v>50</v>
      </c>
      <c r="O19" s="35" t="s">
        <v>51</v>
      </c>
      <c r="P19" s="35" t="s">
        <v>30</v>
      </c>
    </row>
    <row r="20" spans="2:16" x14ac:dyDescent="0.2">
      <c r="B20" s="33"/>
      <c r="C20" s="52" t="s">
        <v>52</v>
      </c>
      <c r="D20" s="54" t="s">
        <v>32</v>
      </c>
      <c r="E20" s="29">
        <v>1995</v>
      </c>
      <c r="F20" s="29"/>
      <c r="G20" s="29"/>
      <c r="H20" s="29"/>
      <c r="I20" s="29"/>
      <c r="J20" s="35"/>
      <c r="K20" s="36"/>
      <c r="L20" s="37"/>
      <c r="M20" s="38"/>
      <c r="N20" s="35"/>
      <c r="O20" s="35"/>
      <c r="P20" s="35"/>
    </row>
    <row r="21" spans="2:16" x14ac:dyDescent="0.2">
      <c r="B21" s="33"/>
      <c r="C21" s="36"/>
      <c r="D21" s="54"/>
      <c r="E21" s="29"/>
      <c r="F21" s="29"/>
      <c r="G21" s="29"/>
      <c r="H21" s="29"/>
      <c r="I21" s="29"/>
      <c r="J21" s="35"/>
      <c r="K21" s="36"/>
      <c r="L21" s="37"/>
      <c r="M21" s="38"/>
      <c r="N21" s="35"/>
      <c r="O21" s="35"/>
      <c r="P21" s="35"/>
    </row>
    <row r="22" spans="2:16" x14ac:dyDescent="0.2">
      <c r="B22" s="48"/>
      <c r="C22" s="49"/>
      <c r="D22" s="55"/>
      <c r="E22" s="42"/>
      <c r="F22" s="42"/>
      <c r="G22" s="42"/>
      <c r="H22" s="42"/>
      <c r="I22" s="42"/>
      <c r="J22" s="40"/>
      <c r="K22" s="49"/>
      <c r="L22" s="50"/>
      <c r="M22" s="51"/>
      <c r="N22" s="40"/>
      <c r="O22" s="40"/>
      <c r="P22" s="40"/>
    </row>
    <row r="23" spans="2:16" x14ac:dyDescent="0.2">
      <c r="B23" s="33">
        <v>4</v>
      </c>
      <c r="C23" s="34" t="s">
        <v>53</v>
      </c>
      <c r="D23" s="56" t="s">
        <v>54</v>
      </c>
      <c r="E23" s="29" t="s">
        <v>55</v>
      </c>
      <c r="F23" s="29" t="s">
        <v>56</v>
      </c>
      <c r="G23" s="29" t="s">
        <v>57</v>
      </c>
      <c r="H23" s="29" t="s">
        <v>24</v>
      </c>
      <c r="I23" s="29" t="str">
        <f>D23</f>
        <v>KOPERASI  "PUTU SUNAN KALIJAGA"</v>
      </c>
      <c r="J23" s="35" t="s">
        <v>58</v>
      </c>
      <c r="K23" s="36" t="s">
        <v>26</v>
      </c>
      <c r="L23" s="37">
        <v>1255</v>
      </c>
      <c r="M23" s="38" t="s">
        <v>27</v>
      </c>
      <c r="N23" s="35" t="s">
        <v>59</v>
      </c>
      <c r="O23" s="35" t="s">
        <v>60</v>
      </c>
      <c r="P23" s="35" t="s">
        <v>30</v>
      </c>
    </row>
    <row r="24" spans="2:16" x14ac:dyDescent="0.2">
      <c r="B24" s="33"/>
      <c r="C24" s="34" t="s">
        <v>61</v>
      </c>
      <c r="D24" s="35" t="s">
        <v>62</v>
      </c>
      <c r="E24" s="29">
        <v>2002</v>
      </c>
      <c r="F24" s="29">
        <v>84740</v>
      </c>
      <c r="G24" s="29"/>
      <c r="H24" s="29"/>
      <c r="I24" s="29"/>
      <c r="J24" s="57" t="s">
        <v>63</v>
      </c>
      <c r="K24" s="36"/>
      <c r="L24" s="37"/>
      <c r="M24" s="38"/>
      <c r="N24" s="35"/>
      <c r="O24" s="35"/>
      <c r="P24" s="35"/>
    </row>
    <row r="25" spans="2:16" x14ac:dyDescent="0.2">
      <c r="B25" s="33"/>
      <c r="C25" s="33"/>
      <c r="D25" s="35"/>
      <c r="E25" s="29"/>
      <c r="F25" s="29"/>
      <c r="G25" s="29"/>
      <c r="H25" s="29"/>
      <c r="I25" s="29"/>
      <c r="J25" s="35"/>
      <c r="K25" s="36"/>
      <c r="L25" s="37"/>
      <c r="M25" s="38"/>
      <c r="N25" s="35"/>
      <c r="O25" s="35"/>
      <c r="P25" s="35"/>
    </row>
    <row r="26" spans="2:16" x14ac:dyDescent="0.2">
      <c r="B26" s="48"/>
      <c r="C26" s="48"/>
      <c r="D26" s="40"/>
      <c r="E26" s="42"/>
      <c r="F26" s="42"/>
      <c r="G26" s="42"/>
      <c r="H26" s="42"/>
      <c r="I26" s="42"/>
      <c r="J26" s="40"/>
      <c r="K26" s="49"/>
      <c r="L26" s="50"/>
      <c r="M26" s="51"/>
      <c r="N26" s="40"/>
      <c r="O26" s="40"/>
      <c r="P26" s="40"/>
    </row>
    <row r="27" spans="2:16" x14ac:dyDescent="0.2">
      <c r="B27" s="33">
        <v>5</v>
      </c>
      <c r="C27" s="33" t="s">
        <v>64</v>
      </c>
      <c r="D27" s="56" t="s">
        <v>54</v>
      </c>
      <c r="E27" s="29" t="s">
        <v>55</v>
      </c>
      <c r="F27" s="58" t="s">
        <v>65</v>
      </c>
      <c r="G27" s="29" t="s">
        <v>66</v>
      </c>
      <c r="H27" s="29" t="s">
        <v>67</v>
      </c>
      <c r="I27" s="29" t="str">
        <f>D27</f>
        <v>KOPERASI  "PUTU SUNAN KALIJAGA"</v>
      </c>
      <c r="J27" s="35" t="s">
        <v>58</v>
      </c>
      <c r="K27" s="36" t="s">
        <v>26</v>
      </c>
      <c r="L27" s="37">
        <v>1270</v>
      </c>
      <c r="M27" s="38" t="s">
        <v>27</v>
      </c>
      <c r="N27" s="35" t="s">
        <v>68</v>
      </c>
      <c r="O27" s="35" t="s">
        <v>69</v>
      </c>
      <c r="P27" s="35" t="s">
        <v>30</v>
      </c>
    </row>
    <row r="28" spans="2:16" x14ac:dyDescent="0.2">
      <c r="B28" s="33"/>
      <c r="C28" s="34" t="s">
        <v>61</v>
      </c>
      <c r="D28" s="35" t="s">
        <v>62</v>
      </c>
      <c r="E28" s="29">
        <v>2003</v>
      </c>
      <c r="F28" s="29"/>
      <c r="G28" s="29"/>
      <c r="H28" s="29"/>
      <c r="I28" s="29"/>
      <c r="J28" s="57" t="s">
        <v>63</v>
      </c>
      <c r="K28" s="36"/>
      <c r="L28" s="37"/>
      <c r="M28" s="38"/>
      <c r="N28" s="35"/>
      <c r="O28" s="35"/>
      <c r="P28" s="35"/>
    </row>
    <row r="29" spans="2:16" x14ac:dyDescent="0.2">
      <c r="B29" s="33"/>
      <c r="C29" s="33"/>
      <c r="D29" s="35"/>
      <c r="E29" s="29"/>
      <c r="F29" s="29"/>
      <c r="G29" s="29"/>
      <c r="H29" s="29"/>
      <c r="I29" s="29"/>
      <c r="J29" s="35"/>
      <c r="K29" s="36"/>
      <c r="L29" s="37"/>
      <c r="M29" s="38"/>
      <c r="N29" s="35"/>
      <c r="O29" s="35"/>
      <c r="P29" s="35"/>
    </row>
    <row r="30" spans="2:16" x14ac:dyDescent="0.2">
      <c r="B30" s="48"/>
      <c r="C30" s="48"/>
      <c r="D30" s="40"/>
      <c r="E30" s="42"/>
      <c r="F30" s="42"/>
      <c r="G30" s="42"/>
      <c r="H30" s="42"/>
      <c r="I30" s="42"/>
      <c r="J30" s="40"/>
      <c r="K30" s="49"/>
      <c r="L30" s="50"/>
      <c r="M30" s="51"/>
      <c r="N30" s="40"/>
      <c r="O30" s="40"/>
      <c r="P30" s="40"/>
    </row>
    <row r="31" spans="2:16" x14ac:dyDescent="0.2">
      <c r="B31" s="33">
        <v>6</v>
      </c>
      <c r="C31" s="33" t="s">
        <v>70</v>
      </c>
      <c r="D31" s="56" t="s">
        <v>54</v>
      </c>
      <c r="E31" s="29" t="s">
        <v>71</v>
      </c>
      <c r="F31" s="29" t="s">
        <v>72</v>
      </c>
      <c r="G31" s="29" t="s">
        <v>73</v>
      </c>
      <c r="H31" s="29" t="s">
        <v>24</v>
      </c>
      <c r="I31" s="29" t="str">
        <f>D31</f>
        <v>KOPERASI  "PUTU SUNAN KALIJAGA"</v>
      </c>
      <c r="J31" s="35" t="s">
        <v>74</v>
      </c>
      <c r="K31" s="36" t="s">
        <v>26</v>
      </c>
      <c r="L31" s="37">
        <v>1311</v>
      </c>
      <c r="M31" s="38" t="s">
        <v>27</v>
      </c>
      <c r="N31" s="35"/>
      <c r="O31" s="35"/>
      <c r="P31" s="35" t="s">
        <v>30</v>
      </c>
    </row>
    <row r="32" spans="2:16" x14ac:dyDescent="0.2">
      <c r="B32" s="33"/>
      <c r="C32" s="33" t="s">
        <v>61</v>
      </c>
      <c r="D32" s="35" t="s">
        <v>62</v>
      </c>
      <c r="E32" s="29">
        <v>2014</v>
      </c>
      <c r="F32" s="29"/>
      <c r="G32" s="29"/>
      <c r="H32" s="29"/>
      <c r="I32" s="29"/>
      <c r="J32" s="35"/>
      <c r="K32" s="36"/>
      <c r="L32" s="37"/>
      <c r="M32" s="38"/>
      <c r="N32" s="35"/>
      <c r="O32" s="35"/>
      <c r="P32" s="35"/>
    </row>
    <row r="33" spans="2:16" x14ac:dyDescent="0.2">
      <c r="B33" s="33"/>
      <c r="C33" s="33"/>
      <c r="D33" s="35"/>
      <c r="E33" s="29"/>
      <c r="F33" s="29"/>
      <c r="G33" s="29"/>
      <c r="H33" s="29"/>
      <c r="I33" s="29"/>
      <c r="J33" s="35"/>
      <c r="K33" s="36"/>
      <c r="L33" s="37"/>
      <c r="M33" s="38"/>
      <c r="N33" s="35"/>
      <c r="O33" s="35"/>
      <c r="P33" s="35"/>
    </row>
    <row r="34" spans="2:16" x14ac:dyDescent="0.2">
      <c r="B34" s="48"/>
      <c r="C34" s="48"/>
      <c r="D34" s="40"/>
      <c r="E34" s="42"/>
      <c r="F34" s="42"/>
      <c r="G34" s="42"/>
      <c r="H34" s="42"/>
      <c r="I34" s="42"/>
      <c r="J34" s="40"/>
      <c r="K34" s="49"/>
      <c r="L34" s="50"/>
      <c r="M34" s="51"/>
      <c r="N34" s="40"/>
      <c r="O34" s="40"/>
      <c r="P34" s="40"/>
    </row>
    <row r="35" spans="2:16" x14ac:dyDescent="0.2">
      <c r="B35" s="33">
        <v>7</v>
      </c>
      <c r="C35" s="33" t="s">
        <v>75</v>
      </c>
      <c r="D35" s="56" t="s">
        <v>54</v>
      </c>
      <c r="E35" s="29" t="s">
        <v>55</v>
      </c>
      <c r="F35" s="29" t="s">
        <v>76</v>
      </c>
      <c r="G35" s="29" t="s">
        <v>77</v>
      </c>
      <c r="H35" s="29" t="s">
        <v>24</v>
      </c>
      <c r="I35" s="29" t="str">
        <f>D35</f>
        <v>KOPERASI  "PUTU SUNAN KALIJAGA"</v>
      </c>
      <c r="J35" s="35" t="s">
        <v>58</v>
      </c>
      <c r="K35" s="36" t="s">
        <v>26</v>
      </c>
      <c r="L35" s="37">
        <v>1262</v>
      </c>
      <c r="M35" s="38" t="s">
        <v>27</v>
      </c>
      <c r="N35" s="35"/>
      <c r="O35" s="35"/>
      <c r="P35" s="35" t="s">
        <v>30</v>
      </c>
    </row>
    <row r="36" spans="2:16" x14ac:dyDescent="0.2">
      <c r="B36" s="33"/>
      <c r="C36" s="59" t="s">
        <v>61</v>
      </c>
      <c r="D36" s="35" t="s">
        <v>62</v>
      </c>
      <c r="E36" s="29">
        <v>2002</v>
      </c>
      <c r="F36" s="29"/>
      <c r="G36" s="29"/>
      <c r="H36" s="29"/>
      <c r="I36" s="29"/>
      <c r="J36" s="57" t="s">
        <v>63</v>
      </c>
      <c r="K36" s="36"/>
      <c r="L36" s="37"/>
      <c r="M36" s="38"/>
      <c r="N36" s="35"/>
      <c r="O36" s="35"/>
      <c r="P36" s="35"/>
    </row>
    <row r="37" spans="2:16" x14ac:dyDescent="0.2">
      <c r="B37" s="33"/>
      <c r="C37" s="59"/>
      <c r="D37" s="35"/>
      <c r="E37" s="29"/>
      <c r="F37" s="29"/>
      <c r="G37" s="29"/>
      <c r="H37" s="29"/>
      <c r="I37" s="29"/>
      <c r="J37" s="57"/>
      <c r="K37" s="36"/>
      <c r="L37" s="37"/>
      <c r="M37" s="38"/>
      <c r="N37" s="35"/>
      <c r="O37" s="35"/>
      <c r="P37" s="35"/>
    </row>
    <row r="38" spans="2:16" x14ac:dyDescent="0.2">
      <c r="B38" s="48"/>
      <c r="C38" s="60"/>
      <c r="D38" s="40"/>
      <c r="E38" s="42"/>
      <c r="F38" s="42"/>
      <c r="G38" s="42"/>
      <c r="H38" s="42"/>
      <c r="I38" s="42"/>
      <c r="J38" s="61"/>
      <c r="K38" s="49"/>
      <c r="L38" s="50"/>
      <c r="M38" s="51"/>
      <c r="N38" s="40"/>
      <c r="O38" s="40"/>
      <c r="P38" s="40"/>
    </row>
    <row r="39" spans="2:16" x14ac:dyDescent="0.2">
      <c r="B39" s="33">
        <v>8</v>
      </c>
      <c r="C39" s="59" t="s">
        <v>78</v>
      </c>
      <c r="D39" s="53" t="s">
        <v>20</v>
      </c>
      <c r="E39" s="29" t="s">
        <v>79</v>
      </c>
      <c r="F39" s="29" t="s">
        <v>80</v>
      </c>
      <c r="G39" s="29" t="s">
        <v>81</v>
      </c>
      <c r="H39" s="29" t="s">
        <v>24</v>
      </c>
      <c r="I39" s="29" t="str">
        <f>D39</f>
        <v>PT. TRANSPORTASI SRI BERSAUDARA</v>
      </c>
      <c r="J39" s="57" t="s">
        <v>82</v>
      </c>
      <c r="K39" s="36" t="s">
        <v>26</v>
      </c>
      <c r="L39" s="37">
        <v>1153</v>
      </c>
      <c r="M39" s="38" t="s">
        <v>27</v>
      </c>
      <c r="N39" s="35"/>
      <c r="O39" s="35"/>
      <c r="P39" s="35" t="s">
        <v>30</v>
      </c>
    </row>
    <row r="40" spans="2:16" x14ac:dyDescent="0.2">
      <c r="B40" s="33"/>
      <c r="C40" s="59" t="s">
        <v>61</v>
      </c>
      <c r="D40" s="54" t="s">
        <v>32</v>
      </c>
      <c r="E40" s="29"/>
      <c r="F40" s="29"/>
      <c r="G40" s="29"/>
      <c r="H40" s="29"/>
      <c r="I40" s="29"/>
      <c r="J40" s="57"/>
      <c r="K40" s="36"/>
      <c r="L40" s="37"/>
      <c r="M40" s="38"/>
      <c r="N40" s="35"/>
      <c r="O40" s="35"/>
      <c r="P40" s="35"/>
    </row>
    <row r="41" spans="2:16" x14ac:dyDescent="0.2">
      <c r="B41" s="33"/>
      <c r="C41" s="59"/>
      <c r="D41" s="35"/>
      <c r="E41" s="29"/>
      <c r="F41" s="29"/>
      <c r="G41" s="29"/>
      <c r="H41" s="29"/>
      <c r="I41" s="29"/>
      <c r="J41" s="57"/>
      <c r="K41" s="36"/>
      <c r="L41" s="37"/>
      <c r="M41" s="38"/>
      <c r="N41" s="35"/>
      <c r="O41" s="35"/>
      <c r="P41" s="35"/>
    </row>
    <row r="42" spans="2:16" x14ac:dyDescent="0.2">
      <c r="B42" s="33"/>
      <c r="C42" s="59"/>
      <c r="D42" s="35"/>
      <c r="E42" s="29"/>
      <c r="F42" s="29"/>
      <c r="G42" s="29"/>
      <c r="H42" s="29"/>
      <c r="I42" s="29"/>
      <c r="J42" s="57"/>
      <c r="K42" s="36"/>
      <c r="L42" s="37"/>
      <c r="M42" s="38"/>
      <c r="N42" s="35"/>
      <c r="O42" s="35"/>
      <c r="P42" s="35"/>
    </row>
    <row r="43" spans="2:16" ht="13.5" thickBot="1" x14ac:dyDescent="0.25">
      <c r="B43" s="62"/>
      <c r="C43" s="63"/>
      <c r="D43" s="62"/>
      <c r="E43" s="64"/>
      <c r="F43" s="64"/>
      <c r="G43" s="64"/>
      <c r="H43" s="65"/>
      <c r="I43" s="64"/>
      <c r="J43" s="62"/>
      <c r="K43" s="66"/>
      <c r="L43" s="67"/>
      <c r="M43" s="68"/>
      <c r="N43" s="62"/>
      <c r="O43" s="62"/>
      <c r="P43" s="69"/>
    </row>
    <row r="44" spans="2:16" x14ac:dyDescent="0.2">
      <c r="E44" s="70"/>
      <c r="F44" s="70"/>
      <c r="G44" s="70"/>
      <c r="H44" s="71"/>
      <c r="I44" s="70"/>
    </row>
    <row r="45" spans="2:16" x14ac:dyDescent="0.2">
      <c r="E45" s="71"/>
      <c r="F45" s="71"/>
      <c r="G45" s="71"/>
      <c r="H45" s="72"/>
      <c r="I45" s="70"/>
      <c r="J45" s="3" t="s">
        <v>83</v>
      </c>
    </row>
    <row r="46" spans="2:16" x14ac:dyDescent="0.2">
      <c r="E46" s="71"/>
      <c r="F46" s="71"/>
      <c r="G46" s="71"/>
      <c r="H46" s="71"/>
      <c r="I46" s="70"/>
      <c r="J46" s="73"/>
    </row>
    <row r="47" spans="2:16" x14ac:dyDescent="0.2">
      <c r="E47" s="71"/>
      <c r="F47" s="71"/>
      <c r="G47" s="71"/>
      <c r="H47" s="71"/>
      <c r="I47" s="71"/>
      <c r="J47" s="74" t="s">
        <v>84</v>
      </c>
    </row>
    <row r="48" spans="2:16" x14ac:dyDescent="0.2">
      <c r="E48" s="71"/>
      <c r="F48" s="71"/>
      <c r="G48" s="71"/>
      <c r="H48" s="71"/>
      <c r="I48" s="71"/>
      <c r="J48" s="74" t="s">
        <v>85</v>
      </c>
    </row>
    <row r="49" spans="1:16" x14ac:dyDescent="0.2">
      <c r="E49" s="71"/>
      <c r="F49" s="71"/>
      <c r="G49" s="71"/>
      <c r="H49" s="71"/>
      <c r="I49" s="71"/>
    </row>
    <row r="50" spans="1:16" x14ac:dyDescent="0.2">
      <c r="E50" s="71"/>
      <c r="F50" s="71"/>
      <c r="G50" s="71"/>
      <c r="H50" s="71"/>
      <c r="I50" s="71"/>
      <c r="J50" s="73"/>
    </row>
    <row r="51" spans="1:16" x14ac:dyDescent="0.2">
      <c r="E51" s="71"/>
      <c r="F51" s="71"/>
      <c r="G51" s="71"/>
      <c r="H51" s="71"/>
      <c r="I51" s="71"/>
      <c r="J51" s="73"/>
    </row>
    <row r="52" spans="1:16" x14ac:dyDescent="0.2">
      <c r="E52" s="71"/>
      <c r="F52" s="71"/>
      <c r="G52" s="71"/>
      <c r="H52" s="71"/>
      <c r="I52" s="71"/>
      <c r="J52" s="75" t="s">
        <v>86</v>
      </c>
    </row>
    <row r="53" spans="1:16" s="3" customFormat="1" x14ac:dyDescent="0.2">
      <c r="A53" s="1"/>
      <c r="B53" s="1"/>
      <c r="D53" s="1"/>
      <c r="E53" s="4"/>
      <c r="F53" s="4"/>
      <c r="G53" s="4"/>
      <c r="H53" s="1"/>
      <c r="I53" s="1"/>
      <c r="J53" s="74" t="s">
        <v>87</v>
      </c>
      <c r="N53" s="1"/>
      <c r="O53" s="1"/>
      <c r="P53" s="1"/>
    </row>
    <row r="54" spans="1:16" s="3" customFormat="1" x14ac:dyDescent="0.2">
      <c r="A54" s="1"/>
      <c r="B54" s="1"/>
      <c r="D54" s="1"/>
      <c r="E54" s="4"/>
      <c r="F54" s="4"/>
      <c r="G54" s="4"/>
      <c r="H54" s="1"/>
      <c r="I54" s="1"/>
      <c r="J54" s="74" t="s">
        <v>88</v>
      </c>
      <c r="N54" s="1"/>
      <c r="O54" s="1"/>
      <c r="P54" s="1"/>
    </row>
  </sheetData>
  <mergeCells count="2">
    <mergeCell ref="K9:M9"/>
    <mergeCell ref="K10:M10"/>
  </mergeCells>
  <pageMargins left="1.18" right="0" top="0.5" bottom="0" header="0.17" footer="0"/>
  <pageSetup paperSize="5" scale="62" orientation="landscape" horizontalDpi="300" verticalDpi="300" r:id="rId1"/>
  <headerFooter alignWithMargins="0"/>
  <rowBreaks count="4" manualBreakCount="4">
    <brk id="54" max="15" man="1"/>
    <brk id="76" max="15" man="1"/>
    <brk id="164" max="12" man="1"/>
    <brk id="226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September 17</vt:lpstr>
      <vt:lpstr>'September 17'!Print_Area</vt:lpstr>
      <vt:lpstr>'September 17'!Print_Titles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2019-10-01T04:07:44Z</dcterms:created>
  <dcterms:modified xsi:type="dcterms:W3CDTF">2019-10-01T04:07:56Z</dcterms:modified>
</cp:coreProperties>
</file>