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y Drive\SATU DATA\INDUSTRI\SEMESTER\"/>
    </mc:Choice>
  </mc:AlternateContent>
  <xr:revisionPtr revIDLastSave="0" documentId="13_ncr:1_{510F645D-9B70-4CD6-95C7-051060E77B53}" xr6:coauthVersionLast="47" xr6:coauthVersionMax="47" xr10:uidLastSave="{00000000-0000-0000-0000-000000000000}"/>
  <bookViews>
    <workbookView xWindow="-105" yWindow="0" windowWidth="14610" windowHeight="15585" xr2:uid="{6DD5902B-4719-431D-A131-BA1B16C093FD}"/>
  </bookViews>
  <sheets>
    <sheet name="SMT INDTRI" sheetId="1" r:id="rId1"/>
  </sheets>
  <definedNames>
    <definedName name="_xlnm._FilterDatabase" localSheetId="0" hidden="1">'SMT INDTRI'!$A$4:$J$14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C11" i="1"/>
  <c r="C9" i="1"/>
  <c r="C8" i="1"/>
  <c r="C16" i="1"/>
  <c r="D16" i="1"/>
  <c r="E16" i="1"/>
  <c r="F16" i="1"/>
  <c r="G16" i="1"/>
  <c r="J16" i="1"/>
  <c r="I16" i="1"/>
  <c r="H16" i="1"/>
</calcChain>
</file>

<file path=xl/sharedStrings.xml><?xml version="1.0" encoding="utf-8"?>
<sst xmlns="http://schemas.openxmlformats.org/spreadsheetml/2006/main" count="54" uniqueCount="30">
  <si>
    <t>No</t>
  </si>
  <si>
    <t>Indikator</t>
  </si>
  <si>
    <t>Semester I</t>
  </si>
  <si>
    <t>Semester II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</si>
  <si>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</si>
  <si>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</si>
  <si>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</si>
  <si>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</si>
  <si>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</si>
  <si>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</si>
  <si>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</si>
  <si>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</si>
  <si>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</si>
  <si>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</si>
  <si>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Jumlah</t>
  </si>
  <si>
    <t>Tahun 2026</t>
  </si>
  <si>
    <t xml:space="preserve">Sumber : Dinnakerind (2026) </t>
  </si>
  <si>
    <t>Jumlah Unit</t>
  </si>
  <si>
    <t>Tenaga kerja (Orang)</t>
  </si>
  <si>
    <t xml:space="preserve">Produksi (Ton) </t>
  </si>
  <si>
    <t>Nilai Produksi (Rp)</t>
  </si>
  <si>
    <t>Jumlah Unit, Tenaga Kerja dan produksi Industri serta nilai produksi Industri Kecil Tahun 2026 di Kabupaten Demak</t>
  </si>
  <si>
    <t>Industri Kecil Pengolahan Pangan</t>
  </si>
  <si>
    <t>Industri Kecil Tekstil</t>
  </si>
  <si>
    <t>Industri Kecil Kecil Barang Kulit</t>
  </si>
  <si>
    <t>Industri Kecil Pengolahan Kayu</t>
  </si>
  <si>
    <t>Industri Kecil Kimia Farmasi</t>
  </si>
  <si>
    <t>Industri Kecil Pengolahan Karet</t>
  </si>
  <si>
    <t>Industri Kecil  Baja/Pengolahan Logam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</si>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</sst>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5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4" xfId="0" applyFont="1" applyBorder="1"/>
    <xf numFmtId="0" fontId="5" fillId="0" borderId="2" xfId="0" applyFont="1" applyBorder="1"/>
    <xf numFmtId="0" fontId="6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F56F-9255-4808-B768-52DF279A9C4B}">
  <sheetPr>
    <tabColor theme="1"/>
  </sheetPr>
  <dimension ref="A2:J20"/>
  <sheetViews>
    <sheetView tabSelected="1" zoomScale="85" zoomScaleNormal="85" workbookViewId="0">
      <selection activeCell="F23" sqref="F23"/>
    </sheetView>
  </sheetViews>
  <sheetFormatPr defaultColWidth="9" defaultRowHeight="12.75" x14ac:dyDescent="0.2"/>
  <cols>
    <col min="1" max="1" width="9.140625" style="2" customWidth="1"/>
    <col min="2" max="2" width="45.140625" style="2" customWidth="1"/>
    <col min="3" max="4" width="8.28515625" style="2" customWidth="1"/>
    <col min="5" max="5" width="10.140625" style="2" customWidth="1"/>
    <col min="6" max="6" width="15.5703125" style="2" customWidth="1"/>
    <col min="7" max="9" width="9" style="2"/>
    <col min="10" max="10" width="15.42578125" style="2" customWidth="1"/>
    <col min="11" max="16384" width="9" style="2"/>
  </cols>
  <sheetData>
    <row r="2" spans="1:10" ht="50.25" customHeight="1" x14ac:dyDescent="0.2">
      <c r="A2" s="1"/>
      <c r="B2" s="20" t="s">
        <v>21</v>
      </c>
      <c r="C2" s="20"/>
      <c r="D2" s="20"/>
      <c r="E2" s="20"/>
      <c r="F2" s="20"/>
      <c r="G2" s="20"/>
      <c r="H2" s="20"/>
      <c r="I2" s="20"/>
      <c r="J2" s="20"/>
    </row>
    <row r="3" spans="1:10" x14ac:dyDescent="0.2">
      <c r="A3" s="23"/>
      <c r="B3" s="23"/>
      <c r="C3" s="23"/>
    </row>
    <row r="4" spans="1:10" s="3" customFormat="1" ht="12.75" customHeight="1" x14ac:dyDescent="0.2">
      <c r="A4" s="24" t="s">
        <v>0</v>
      </c>
      <c r="B4" s="24" t="s">
        <v>1</v>
      </c>
      <c r="C4" s="24" t="s">
        <v>15</v>
      </c>
      <c r="D4" s="24"/>
      <c r="E4" s="24"/>
      <c r="F4" s="24"/>
      <c r="G4" s="24"/>
      <c r="H4" s="24"/>
      <c r="I4" s="24"/>
      <c r="J4" s="24"/>
    </row>
    <row r="5" spans="1:10" s="3" customFormat="1" x14ac:dyDescent="0.2">
      <c r="A5" s="20"/>
      <c r="B5" s="20"/>
      <c r="C5" s="25" t="s">
        <v>2</v>
      </c>
      <c r="D5" s="25"/>
      <c r="E5" s="25"/>
      <c r="F5" s="25"/>
      <c r="G5" s="26" t="s">
        <v>3</v>
      </c>
      <c r="H5" s="25"/>
      <c r="I5" s="25"/>
      <c r="J5" s="25"/>
    </row>
    <row r="6" spans="1:10" s="19" customFormat="1" ht="38.25" x14ac:dyDescent="0.25">
      <c r="A6" s="20"/>
      <c r="B6" s="25"/>
      <c r="C6" s="17" t="s">
        <v>17</v>
      </c>
      <c r="D6" s="18" t="s">
        <v>18</v>
      </c>
      <c r="E6" s="18" t="s">
        <v>19</v>
      </c>
      <c r="F6" s="18" t="s">
        <v>20</v>
      </c>
      <c r="G6" s="17" t="s">
        <v>17</v>
      </c>
      <c r="H6" s="18" t="s">
        <v>18</v>
      </c>
      <c r="I6" s="18" t="s">
        <v>19</v>
      </c>
      <c r="J6" s="18" t="s">
        <v>20</v>
      </c>
    </row>
    <row r="7" spans="1:10" x14ac:dyDescent="0.2">
      <c r="A7" s="4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4" t="s">
        <v>10</v>
      </c>
      <c r="H7" s="5" t="s">
        <v>11</v>
      </c>
      <c r="I7" s="5" t="s">
        <v>12</v>
      </c>
      <c r="J7" s="5" t="s">
        <v>13</v>
      </c>
    </row>
    <row r="8" spans="1:10" ht="15" x14ac:dyDescent="0.2">
      <c r="A8" s="6">
        <v>1</v>
      </c>
      <c r="B8" s="7" t="s">
        <v>22</v>
      </c>
      <c r="C8" s="10">
        <f>124+2</f>
        <v>126</v>
      </c>
      <c r="D8" s="8" t="s">
        <v>29</v>
      </c>
      <c r="E8" s="8" t="s">
        <v>29</v>
      </c>
      <c r="F8" s="8" t="s">
        <v>29</v>
      </c>
      <c r="G8" s="15"/>
      <c r="H8" s="9"/>
      <c r="I8" s="9"/>
      <c r="J8" s="9"/>
    </row>
    <row r="9" spans="1:10" ht="15" x14ac:dyDescent="0.2">
      <c r="A9" s="6">
        <v>2</v>
      </c>
      <c r="B9" s="7" t="s">
        <v>23</v>
      </c>
      <c r="C9" s="10">
        <f>8+3</f>
        <v>11</v>
      </c>
      <c r="D9" s="8" t="s">
        <v>29</v>
      </c>
      <c r="E9" s="8" t="s">
        <v>29</v>
      </c>
      <c r="F9" s="8" t="s">
        <v>29</v>
      </c>
      <c r="G9" s="15"/>
      <c r="H9" s="9"/>
      <c r="I9" s="9"/>
      <c r="J9" s="9"/>
    </row>
    <row r="10" spans="1:10" ht="15" x14ac:dyDescent="0.2">
      <c r="A10" s="6">
        <v>3</v>
      </c>
      <c r="B10" s="7" t="s">
        <v>24</v>
      </c>
      <c r="C10" s="10">
        <v>0</v>
      </c>
      <c r="D10" s="8" t="s">
        <v>29</v>
      </c>
      <c r="E10" s="8" t="s">
        <v>29</v>
      </c>
      <c r="F10" s="8" t="s">
        <v>29</v>
      </c>
      <c r="G10" s="15"/>
      <c r="H10" s="9"/>
      <c r="I10" s="9"/>
      <c r="J10" s="9"/>
    </row>
    <row r="11" spans="1:10" ht="15" x14ac:dyDescent="0.2">
      <c r="A11" s="6">
        <v>4</v>
      </c>
      <c r="B11" s="7" t="s">
        <v>25</v>
      </c>
      <c r="C11" s="10">
        <f>18+2</f>
        <v>20</v>
      </c>
      <c r="D11" s="8" t="s">
        <v>29</v>
      </c>
      <c r="E11" s="8" t="s">
        <v>29</v>
      </c>
      <c r="F11" s="8" t="s">
        <v>29</v>
      </c>
      <c r="G11" s="15"/>
      <c r="H11" s="9"/>
      <c r="I11" s="9"/>
      <c r="J11" s="9"/>
    </row>
    <row r="12" spans="1:10" ht="15" x14ac:dyDescent="0.2">
      <c r="A12" s="6">
        <v>5</v>
      </c>
      <c r="B12" s="7" t="s">
        <v>26</v>
      </c>
      <c r="C12" s="10">
        <v>1</v>
      </c>
      <c r="D12" s="8" t="s">
        <v>29</v>
      </c>
      <c r="E12" s="8" t="s">
        <v>29</v>
      </c>
      <c r="F12" s="8" t="s">
        <v>29</v>
      </c>
      <c r="G12" s="15"/>
      <c r="H12" s="9"/>
      <c r="I12" s="9"/>
      <c r="J12" s="9"/>
    </row>
    <row r="13" spans="1:10" ht="15" x14ac:dyDescent="0.2">
      <c r="A13" s="6">
        <v>6</v>
      </c>
      <c r="B13" s="7" t="s">
        <v>27</v>
      </c>
      <c r="C13" s="10">
        <v>2</v>
      </c>
      <c r="D13" s="8" t="s">
        <v>29</v>
      </c>
      <c r="E13" s="8" t="s">
        <v>29</v>
      </c>
      <c r="F13" s="8" t="s">
        <v>29</v>
      </c>
      <c r="G13" s="15"/>
      <c r="H13" s="9"/>
      <c r="I13" s="9"/>
      <c r="J13" s="9"/>
    </row>
    <row r="14" spans="1:10" ht="15" x14ac:dyDescent="0.2">
      <c r="A14" s="6">
        <v>7</v>
      </c>
      <c r="B14" s="7" t="s">
        <v>28</v>
      </c>
      <c r="C14" s="10">
        <f>2</f>
        <v>2</v>
      </c>
      <c r="D14" s="8" t="s">
        <v>29</v>
      </c>
      <c r="E14" s="8" t="s">
        <v>29</v>
      </c>
      <c r="F14" s="8" t="s">
        <v>29</v>
      </c>
      <c r="G14" s="15"/>
      <c r="H14" s="9"/>
      <c r="I14" s="9"/>
      <c r="J14" s="9"/>
    </row>
    <row r="15" spans="1:10" ht="15" x14ac:dyDescent="0.25">
      <c r="A15" s="11"/>
      <c r="B15" s="11"/>
      <c r="C15" s="12"/>
      <c r="G15" s="10"/>
    </row>
    <row r="16" spans="1:10" x14ac:dyDescent="0.2">
      <c r="A16" s="21" t="s">
        <v>14</v>
      </c>
      <c r="B16" s="21"/>
      <c r="C16" s="16">
        <f t="shared" ref="C16:J16" si="0">SUM(C8:C15)</f>
        <v>162</v>
      </c>
      <c r="D16" s="16">
        <f t="shared" si="0"/>
        <v>0</v>
      </c>
      <c r="E16" s="16">
        <f t="shared" si="0"/>
        <v>0</v>
      </c>
      <c r="F16" s="16">
        <f t="shared" si="0"/>
        <v>0</v>
      </c>
      <c r="G16" s="16">
        <f t="shared" si="0"/>
        <v>0</v>
      </c>
      <c r="H16" s="16">
        <f t="shared" si="0"/>
        <v>0</v>
      </c>
      <c r="I16" s="16">
        <f t="shared" si="0"/>
        <v>0</v>
      </c>
      <c r="J16" s="16">
        <f t="shared" si="0"/>
        <v>0</v>
      </c>
    </row>
    <row r="17" spans="1:8" x14ac:dyDescent="0.2">
      <c r="A17" s="13"/>
      <c r="B17" s="13"/>
      <c r="C17" s="13"/>
    </row>
    <row r="18" spans="1:8" x14ac:dyDescent="0.2">
      <c r="B18" s="14" t="s">
        <v>16</v>
      </c>
    </row>
    <row r="20" spans="1:8" x14ac:dyDescent="0.2">
      <c r="B20" s="22"/>
      <c r="C20" s="22"/>
      <c r="D20" s="22"/>
      <c r="E20" s="22"/>
      <c r="F20" s="22"/>
      <c r="G20" s="22"/>
      <c r="H20" s="22"/>
    </row>
  </sheetData>
  <autoFilter ref="A4:J14" xr:uid="{00000000-0001-0000-0200-000000000000}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9">
    <mergeCell ref="B2:J2"/>
    <mergeCell ref="A16:B16"/>
    <mergeCell ref="B20:H20"/>
    <mergeCell ref="A3:C3"/>
    <mergeCell ref="A4:A6"/>
    <mergeCell ref="B4:B6"/>
    <mergeCell ref="C4:J4"/>
    <mergeCell ref="C5:F5"/>
    <mergeCell ref="G5:J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SMT INDTRI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dinnakerind pc</cp:lastModifiedBy>
  <dcterms:created xsi:type="dcterms:W3CDTF">2025-07-25T02:54:57Z</dcterms:created>
  <dcterms:modified xsi:type="dcterms:W3CDTF">2026-07-15T00:25:12Z</dcterms:modified>
</cp:coreProperties>
</file>