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660C534F-0A2F-4736-8126-686D4FF2F2F5}" xr6:coauthVersionLast="47" xr6:coauthVersionMax="47" xr10:uidLastSave="{00000000-0000-0000-0000-000000000000}"/>
  <bookViews>
    <workbookView xWindow="-108" yWindow="-108" windowWidth="23256" windowHeight="12456" xr2:uid="{A23E080B-5243-4579-B354-C29E8E44703C}"/>
  </bookViews>
  <sheets>
    <sheet name="TW 2" sheetId="1" r:id="rId1"/>
  </sheets>
  <definedNames>
    <definedName name="_xlnm._FilterDatabase" localSheetId="0" hidden="1">'TW 2'!$A$4:$A$34</definedName>
    <definedName name="_xlnm.Print_Area" localSheetId="0">'TW 2'!$A$4:$A$39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G28" i="1"/>
  <c r="G27" i="1"/>
  <c r="G26" i="1"/>
  <c r="G10" i="1"/>
  <c r="G9" i="1"/>
  <c r="F35" i="1"/>
  <c r="G34" i="1"/>
  <c r="G33" i="1"/>
  <c r="G32" i="1"/>
  <c r="G18" i="1"/>
  <c r="G17" i="1"/>
  <c r="G16" i="1"/>
  <c r="D9" i="1"/>
  <c r="D35" i="1" s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8" i="1"/>
  <c r="C35" i="1"/>
  <c r="G11" i="1"/>
  <c r="G12" i="1"/>
  <c r="G13" i="1"/>
  <c r="G14" i="1"/>
  <c r="G15" i="1"/>
  <c r="G23" i="1"/>
  <c r="G24" i="1"/>
  <c r="G25" i="1"/>
  <c r="G30" i="1"/>
  <c r="G31" i="1"/>
  <c r="B35" i="1"/>
  <c r="G19" i="1" l="1"/>
  <c r="G20" i="1"/>
  <c r="G21" i="1"/>
  <c r="G22" i="1"/>
  <c r="G8" i="1"/>
  <c r="G35" i="1"/>
  <c r="E35" i="1"/>
</calcChain>
</file>

<file path=xl/sharedStrings.xml><?xml version="1.0" encoding="utf-8"?>
<sst xmlns="http://schemas.openxmlformats.org/spreadsheetml/2006/main" count="48" uniqueCount="46">
  <si>
    <t>Jumlah Data Organisasi Perangkat Daerah</t>
  </si>
  <si>
    <t>Triwulan II Tahun 2025</t>
  </si>
  <si>
    <t>Nama Organisasi Perangkat Daerah</t>
  </si>
  <si>
    <t>Jumlah Data</t>
  </si>
  <si>
    <t>(1)</t>
  </si>
  <si>
    <t>(2)</t>
  </si>
  <si>
    <t>(3)</t>
  </si>
  <si>
    <t>(4)</t>
  </si>
  <si>
    <t>(5)</t>
  </si>
  <si>
    <t>(6)</t>
  </si>
  <si>
    <t>Badan Perencanaan Pembangunan Riset dan Inovasi Daerah</t>
  </si>
  <si>
    <t>Badan Kepegawaian dan Pengembangan Sumber Daya Manusia</t>
  </si>
  <si>
    <t>Badan Penanggulangan Bencana Daerah</t>
  </si>
  <si>
    <t>Badan Pengelolaan Keuangan Pendapatan dan Aset Daerah</t>
  </si>
  <si>
    <t>Dinas Perdagangan Koperasi dan UKM</t>
  </si>
  <si>
    <t>Dinas Pendidikan dan Kebudayaan</t>
  </si>
  <si>
    <t>Dinas Kependudukan dan Pencatatan Sipil</t>
  </si>
  <si>
    <t>Dinas Perhubungan</t>
  </si>
  <si>
    <t>Dinas Kesehatan Daerah</t>
  </si>
  <si>
    <t>Dinas Komunikasi dan Informatika</t>
  </si>
  <si>
    <t>Dinas Lingkungan Hidup</t>
  </si>
  <si>
    <t>Dinas Kelautan dan Perikanan</t>
  </si>
  <si>
    <t>Dinas Tenaga Kerja dan Perindustrian</t>
  </si>
  <si>
    <t>Dinas Pariwisata</t>
  </si>
  <si>
    <t>Dinas Perumahan dan Permukiman</t>
  </si>
  <si>
    <t>Dinpermades P2KB</t>
  </si>
  <si>
    <t>Dinas Perpustakaan dan Arsip</t>
  </si>
  <si>
    <t>Dinas Pertanian dan Pangan</t>
  </si>
  <si>
    <t>Dinas Penanaman Modal dan Pelayanan Terpadu Satu Pintu</t>
  </si>
  <si>
    <t>Dinas Kepemudaan dan Olahraga</t>
  </si>
  <si>
    <t>Dinas Pekerjaan Umum dan Tata Ruang</t>
  </si>
  <si>
    <t>Dinas Sosial P2PA</t>
  </si>
  <si>
    <t>Inspektorat</t>
  </si>
  <si>
    <t>Badan Kesatuan Bangsa dan Politik</t>
  </si>
  <si>
    <t>Satuan Polisi Pamong Praja</t>
  </si>
  <si>
    <t>Sekretariat Daerah</t>
  </si>
  <si>
    <t>Sekretariat DPRD</t>
  </si>
  <si>
    <t>Sumber: Dinas Kominfo Kabupaten Demak, Tahun 2025</t>
  </si>
  <si>
    <t>Total Data OPD</t>
  </si>
  <si>
    <t>Sektoral</t>
  </si>
  <si>
    <t>Prioritas</t>
  </si>
  <si>
    <t>Triwulan I</t>
  </si>
  <si>
    <t>Triwulan II</t>
  </si>
  <si>
    <t>Jumlah TW I</t>
  </si>
  <si>
    <t>Jumlah TW II</t>
  </si>
  <si>
    <t>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</si>
</sst>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6AD9-C63E-4567-A398-93AA02BC72F9}">
  <dimension ref="A1:G52"/>
  <sheetViews>
    <sheetView tabSelected="1" topLeftCell="B1" zoomScale="73" zoomScaleNormal="73" workbookViewId="0">
      <selection activeCell="H14" sqref="H14"/>
    </sheetView>
  </sheetViews>
  <sheetFormatPr defaultRowHeight="14.4" x14ac:dyDescent="0.3"/>
  <cols>
    <col min="1" max="1" width="61.109375" customWidth="1"/>
    <col min="2" max="5" width="14.21875" customWidth="1"/>
    <col min="6" max="6" width="14.5546875" customWidth="1"/>
    <col min="7" max="7" width="13.33203125" customWidth="1"/>
  </cols>
  <sheetData>
    <row r="1" spans="1:7" x14ac:dyDescent="0.3">
      <c r="A1" s="8" t="s">
        <v>0</v>
      </c>
      <c r="B1" s="8"/>
      <c r="C1" s="8"/>
      <c r="D1" s="8"/>
      <c r="E1" s="8"/>
      <c r="F1" s="8"/>
    </row>
    <row r="2" spans="1:7" x14ac:dyDescent="0.3">
      <c r="A2" s="8" t="s">
        <v>1</v>
      </c>
      <c r="B2" s="8"/>
      <c r="C2" s="8"/>
      <c r="D2" s="8"/>
      <c r="E2" s="8"/>
      <c r="F2" s="8"/>
    </row>
    <row r="4" spans="1:7" ht="14.4" customHeight="1" x14ac:dyDescent="0.3">
      <c r="A4" s="11" t="s">
        <v>2</v>
      </c>
      <c r="B4" s="9" t="s">
        <v>3</v>
      </c>
      <c r="C4" s="9"/>
      <c r="D4" s="9"/>
      <c r="E4" s="9"/>
      <c r="F4" s="9"/>
      <c r="G4" s="9"/>
    </row>
    <row r="5" spans="1:7" ht="14.4" customHeight="1" x14ac:dyDescent="0.3">
      <c r="A5" s="12"/>
      <c r="B5" s="9" t="s">
        <v>41</v>
      </c>
      <c r="C5" s="9"/>
      <c r="D5" s="10" t="s">
        <v>43</v>
      </c>
      <c r="E5" s="9" t="s">
        <v>42</v>
      </c>
      <c r="F5" s="9"/>
      <c r="G5" s="10" t="s">
        <v>44</v>
      </c>
    </row>
    <row r="6" spans="1:7" x14ac:dyDescent="0.3">
      <c r="A6" s="13"/>
      <c r="B6" s="1" t="s">
        <v>39</v>
      </c>
      <c r="C6" s="1" t="s">
        <v>40</v>
      </c>
      <c r="D6" s="10"/>
      <c r="E6" s="1" t="s">
        <v>39</v>
      </c>
      <c r="F6" s="1" t="s">
        <v>40</v>
      </c>
      <c r="G6" s="10"/>
    </row>
    <row r="7" spans="1:7" x14ac:dyDescent="0.3">
      <c r="A7" s="2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45</v>
      </c>
    </row>
    <row r="8" spans="1:7" x14ac:dyDescent="0.3">
      <c r="A8" s="4" t="s">
        <v>10</v>
      </c>
      <c r="B8" s="1">
        <v>17</v>
      </c>
      <c r="C8" s="1">
        <v>0</v>
      </c>
      <c r="D8" s="1">
        <f>SUM(B8:C8)</f>
        <v>17</v>
      </c>
      <c r="E8" s="5">
        <v>33</v>
      </c>
      <c r="F8" s="5">
        <v>0</v>
      </c>
      <c r="G8" s="1">
        <f>SUM(E8:F8)</f>
        <v>33</v>
      </c>
    </row>
    <row r="9" spans="1:7" x14ac:dyDescent="0.3">
      <c r="A9" s="4" t="s">
        <v>11</v>
      </c>
      <c r="B9" s="1">
        <v>8</v>
      </c>
      <c r="C9" s="1">
        <v>0</v>
      </c>
      <c r="D9" s="1">
        <f t="shared" ref="D9:D34" si="0">SUM(B9:C9)</f>
        <v>8</v>
      </c>
      <c r="E9" s="5">
        <v>31</v>
      </c>
      <c r="F9" s="5">
        <v>0</v>
      </c>
      <c r="G9" s="1">
        <f t="shared" ref="G9:G34" si="1">SUM(E9:F9)</f>
        <v>31</v>
      </c>
    </row>
    <row r="10" spans="1:7" x14ac:dyDescent="0.3">
      <c r="A10" s="4" t="s">
        <v>12</v>
      </c>
      <c r="B10" s="1">
        <v>0</v>
      </c>
      <c r="C10" s="1">
        <v>0</v>
      </c>
      <c r="D10" s="1">
        <f t="shared" si="0"/>
        <v>0</v>
      </c>
      <c r="E10" s="5">
        <v>6</v>
      </c>
      <c r="F10" s="5">
        <v>1</v>
      </c>
      <c r="G10" s="1">
        <f t="shared" si="1"/>
        <v>7</v>
      </c>
    </row>
    <row r="11" spans="1:7" x14ac:dyDescent="0.3">
      <c r="A11" s="4" t="s">
        <v>13</v>
      </c>
      <c r="B11" s="1">
        <v>2</v>
      </c>
      <c r="C11" s="1">
        <v>0</v>
      </c>
      <c r="D11" s="1">
        <f t="shared" si="0"/>
        <v>2</v>
      </c>
      <c r="E11" s="5">
        <v>19</v>
      </c>
      <c r="F11" s="5">
        <v>0</v>
      </c>
      <c r="G11" s="1">
        <f t="shared" si="1"/>
        <v>19</v>
      </c>
    </row>
    <row r="12" spans="1:7" x14ac:dyDescent="0.3">
      <c r="A12" s="4" t="s">
        <v>14</v>
      </c>
      <c r="B12" s="1">
        <v>29</v>
      </c>
      <c r="C12" s="1">
        <v>0</v>
      </c>
      <c r="D12" s="1">
        <f t="shared" si="0"/>
        <v>29</v>
      </c>
      <c r="E12" s="5">
        <v>59</v>
      </c>
      <c r="F12" s="5">
        <v>0</v>
      </c>
      <c r="G12" s="1">
        <f t="shared" si="1"/>
        <v>59</v>
      </c>
    </row>
    <row r="13" spans="1:7" x14ac:dyDescent="0.3">
      <c r="A13" s="4" t="s">
        <v>15</v>
      </c>
      <c r="B13" s="1">
        <v>0</v>
      </c>
      <c r="C13" s="1">
        <v>0</v>
      </c>
      <c r="D13" s="1">
        <f t="shared" si="0"/>
        <v>0</v>
      </c>
      <c r="E13" s="5">
        <v>116</v>
      </c>
      <c r="F13" s="5">
        <v>0</v>
      </c>
      <c r="G13" s="1">
        <f t="shared" si="1"/>
        <v>116</v>
      </c>
    </row>
    <row r="14" spans="1:7" x14ac:dyDescent="0.3">
      <c r="A14" s="4" t="s">
        <v>16</v>
      </c>
      <c r="B14" s="1">
        <v>0</v>
      </c>
      <c r="C14" s="1">
        <v>0</v>
      </c>
      <c r="D14" s="1">
        <f t="shared" si="0"/>
        <v>0</v>
      </c>
      <c r="E14" s="5">
        <v>72</v>
      </c>
      <c r="F14" s="5">
        <v>0</v>
      </c>
      <c r="G14" s="1">
        <f t="shared" si="1"/>
        <v>72</v>
      </c>
    </row>
    <row r="15" spans="1:7" x14ac:dyDescent="0.3">
      <c r="A15" s="4" t="s">
        <v>17</v>
      </c>
      <c r="B15" s="1">
        <v>13</v>
      </c>
      <c r="C15" s="1">
        <v>0</v>
      </c>
      <c r="D15" s="1">
        <f t="shared" si="0"/>
        <v>13</v>
      </c>
      <c r="E15" s="5">
        <v>28</v>
      </c>
      <c r="F15" s="5">
        <v>0</v>
      </c>
      <c r="G15" s="1">
        <f t="shared" si="1"/>
        <v>28</v>
      </c>
    </row>
    <row r="16" spans="1:7" x14ac:dyDescent="0.3">
      <c r="A16" s="4" t="s">
        <v>18</v>
      </c>
      <c r="B16" s="1">
        <v>61</v>
      </c>
      <c r="C16" s="1">
        <v>0</v>
      </c>
      <c r="D16" s="1">
        <f t="shared" si="0"/>
        <v>61</v>
      </c>
      <c r="E16" s="5">
        <v>115</v>
      </c>
      <c r="F16" s="5">
        <v>0</v>
      </c>
      <c r="G16" s="1">
        <f t="shared" si="1"/>
        <v>115</v>
      </c>
    </row>
    <row r="17" spans="1:7" x14ac:dyDescent="0.3">
      <c r="A17" s="4" t="s">
        <v>19</v>
      </c>
      <c r="B17" s="1">
        <v>26</v>
      </c>
      <c r="C17" s="1">
        <v>0</v>
      </c>
      <c r="D17" s="1">
        <f t="shared" si="0"/>
        <v>26</v>
      </c>
      <c r="E17" s="5">
        <v>30</v>
      </c>
      <c r="F17" s="5">
        <v>0</v>
      </c>
      <c r="G17" s="1">
        <f t="shared" si="1"/>
        <v>30</v>
      </c>
    </row>
    <row r="18" spans="1:7" x14ac:dyDescent="0.3">
      <c r="A18" s="4" t="s">
        <v>20</v>
      </c>
      <c r="B18" s="1">
        <v>18</v>
      </c>
      <c r="C18" s="1">
        <v>0</v>
      </c>
      <c r="D18" s="1">
        <f t="shared" si="0"/>
        <v>18</v>
      </c>
      <c r="E18" s="5">
        <v>37</v>
      </c>
      <c r="F18" s="5">
        <v>0</v>
      </c>
      <c r="G18" s="1">
        <f t="shared" si="1"/>
        <v>37</v>
      </c>
    </row>
    <row r="19" spans="1:7" x14ac:dyDescent="0.3">
      <c r="A19" s="4" t="s">
        <v>21</v>
      </c>
      <c r="B19" s="1">
        <v>5</v>
      </c>
      <c r="C19" s="1">
        <v>0</v>
      </c>
      <c r="D19" s="1">
        <f t="shared" si="0"/>
        <v>5</v>
      </c>
      <c r="E19" s="5">
        <v>31</v>
      </c>
      <c r="F19" s="5">
        <v>0</v>
      </c>
      <c r="G19" s="1">
        <f t="shared" si="1"/>
        <v>31</v>
      </c>
    </row>
    <row r="20" spans="1:7" x14ac:dyDescent="0.3">
      <c r="A20" s="4" t="s">
        <v>22</v>
      </c>
      <c r="B20" s="1">
        <v>27</v>
      </c>
      <c r="C20" s="1">
        <v>0</v>
      </c>
      <c r="D20" s="1">
        <f t="shared" si="0"/>
        <v>27</v>
      </c>
      <c r="E20" s="5">
        <v>64</v>
      </c>
      <c r="F20" s="5">
        <v>6</v>
      </c>
      <c r="G20" s="1">
        <f t="shared" si="1"/>
        <v>70</v>
      </c>
    </row>
    <row r="21" spans="1:7" x14ac:dyDescent="0.3">
      <c r="A21" s="4" t="s">
        <v>23</v>
      </c>
      <c r="B21" s="1">
        <v>11</v>
      </c>
      <c r="C21" s="1">
        <v>0</v>
      </c>
      <c r="D21" s="1">
        <f t="shared" si="0"/>
        <v>11</v>
      </c>
      <c r="E21" s="5">
        <v>76</v>
      </c>
      <c r="F21" s="5">
        <v>0</v>
      </c>
      <c r="G21" s="1">
        <f t="shared" si="1"/>
        <v>76</v>
      </c>
    </row>
    <row r="22" spans="1:7" x14ac:dyDescent="0.3">
      <c r="A22" s="4" t="s">
        <v>24</v>
      </c>
      <c r="B22" s="1">
        <v>3</v>
      </c>
      <c r="C22" s="1">
        <v>0</v>
      </c>
      <c r="D22" s="1">
        <f t="shared" si="0"/>
        <v>3</v>
      </c>
      <c r="E22" s="5">
        <v>8</v>
      </c>
      <c r="F22" s="5">
        <v>0</v>
      </c>
      <c r="G22" s="1">
        <f t="shared" si="1"/>
        <v>8</v>
      </c>
    </row>
    <row r="23" spans="1:7" x14ac:dyDescent="0.3">
      <c r="A23" s="4" t="s">
        <v>25</v>
      </c>
      <c r="B23" s="1">
        <v>26</v>
      </c>
      <c r="C23" s="1">
        <v>0</v>
      </c>
      <c r="D23" s="1">
        <f t="shared" si="0"/>
        <v>26</v>
      </c>
      <c r="E23" s="5">
        <v>88</v>
      </c>
      <c r="F23" s="5">
        <v>0</v>
      </c>
      <c r="G23" s="1">
        <f t="shared" si="1"/>
        <v>88</v>
      </c>
    </row>
    <row r="24" spans="1:7" x14ac:dyDescent="0.3">
      <c r="A24" s="4" t="s">
        <v>26</v>
      </c>
      <c r="B24" s="1">
        <v>12</v>
      </c>
      <c r="C24" s="1">
        <v>0</v>
      </c>
      <c r="D24" s="1">
        <f t="shared" si="0"/>
        <v>12</v>
      </c>
      <c r="E24" s="5">
        <v>58</v>
      </c>
      <c r="F24" s="5">
        <v>0</v>
      </c>
      <c r="G24" s="1">
        <f t="shared" si="1"/>
        <v>58</v>
      </c>
    </row>
    <row r="25" spans="1:7" x14ac:dyDescent="0.3">
      <c r="A25" s="4" t="s">
        <v>27</v>
      </c>
      <c r="B25" s="1">
        <v>25</v>
      </c>
      <c r="C25" s="1">
        <v>0</v>
      </c>
      <c r="D25" s="1">
        <f t="shared" si="0"/>
        <v>25</v>
      </c>
      <c r="E25" s="5">
        <v>148</v>
      </c>
      <c r="F25" s="5">
        <v>0</v>
      </c>
      <c r="G25" s="1">
        <f t="shared" si="1"/>
        <v>148</v>
      </c>
    </row>
    <row r="26" spans="1:7" x14ac:dyDescent="0.3">
      <c r="A26" s="4" t="s">
        <v>28</v>
      </c>
      <c r="B26" s="1">
        <v>11</v>
      </c>
      <c r="C26" s="1">
        <v>3</v>
      </c>
      <c r="D26" s="1">
        <f t="shared" si="0"/>
        <v>14</v>
      </c>
      <c r="E26" s="5">
        <v>12</v>
      </c>
      <c r="F26" s="5">
        <v>3</v>
      </c>
      <c r="G26" s="1">
        <f t="shared" si="1"/>
        <v>15</v>
      </c>
    </row>
    <row r="27" spans="1:7" x14ac:dyDescent="0.3">
      <c r="A27" s="4" t="s">
        <v>29</v>
      </c>
      <c r="B27" s="1">
        <v>15</v>
      </c>
      <c r="C27" s="1">
        <v>0</v>
      </c>
      <c r="D27" s="1">
        <f t="shared" si="0"/>
        <v>15</v>
      </c>
      <c r="E27" s="5">
        <v>72</v>
      </c>
      <c r="F27" s="5">
        <v>0</v>
      </c>
      <c r="G27" s="1">
        <f t="shared" si="1"/>
        <v>72</v>
      </c>
    </row>
    <row r="28" spans="1:7" x14ac:dyDescent="0.3">
      <c r="A28" s="4" t="s">
        <v>30</v>
      </c>
      <c r="B28" s="1">
        <v>5</v>
      </c>
      <c r="C28" s="1">
        <v>0</v>
      </c>
      <c r="D28" s="1">
        <f t="shared" si="0"/>
        <v>5</v>
      </c>
      <c r="E28" s="5">
        <v>13</v>
      </c>
      <c r="F28" s="5">
        <v>0</v>
      </c>
      <c r="G28" s="1">
        <f t="shared" si="1"/>
        <v>13</v>
      </c>
    </row>
    <row r="29" spans="1:7" x14ac:dyDescent="0.3">
      <c r="A29" s="4" t="s">
        <v>31</v>
      </c>
      <c r="B29" s="1">
        <v>25</v>
      </c>
      <c r="C29" s="1">
        <v>0</v>
      </c>
      <c r="D29" s="1">
        <f t="shared" si="0"/>
        <v>25</v>
      </c>
      <c r="E29" s="5">
        <v>89</v>
      </c>
      <c r="F29" s="5">
        <v>0</v>
      </c>
      <c r="G29" s="1">
        <f t="shared" si="1"/>
        <v>89</v>
      </c>
    </row>
    <row r="30" spans="1:7" x14ac:dyDescent="0.3">
      <c r="A30" s="4" t="s">
        <v>32</v>
      </c>
      <c r="B30" s="1">
        <v>3</v>
      </c>
      <c r="C30" s="1">
        <v>0</v>
      </c>
      <c r="D30" s="1">
        <f t="shared" si="0"/>
        <v>3</v>
      </c>
      <c r="E30" s="5">
        <v>3</v>
      </c>
      <c r="F30" s="5">
        <v>0</v>
      </c>
      <c r="G30" s="1">
        <f t="shared" si="1"/>
        <v>3</v>
      </c>
    </row>
    <row r="31" spans="1:7" x14ac:dyDescent="0.3">
      <c r="A31" s="4" t="s">
        <v>33</v>
      </c>
      <c r="B31" s="1">
        <v>3</v>
      </c>
      <c r="C31" s="1">
        <v>0</v>
      </c>
      <c r="D31" s="1">
        <f t="shared" si="0"/>
        <v>3</v>
      </c>
      <c r="E31" s="5">
        <v>16</v>
      </c>
      <c r="F31" s="5">
        <v>0</v>
      </c>
      <c r="G31" s="1">
        <f t="shared" si="1"/>
        <v>16</v>
      </c>
    </row>
    <row r="32" spans="1:7" x14ac:dyDescent="0.3">
      <c r="A32" s="4" t="s">
        <v>34</v>
      </c>
      <c r="B32" s="1">
        <v>8</v>
      </c>
      <c r="C32" s="1">
        <v>0</v>
      </c>
      <c r="D32" s="1">
        <f t="shared" si="0"/>
        <v>8</v>
      </c>
      <c r="E32" s="5">
        <v>8</v>
      </c>
      <c r="F32" s="5">
        <v>0</v>
      </c>
      <c r="G32" s="1">
        <f t="shared" si="1"/>
        <v>8</v>
      </c>
    </row>
    <row r="33" spans="1:7" x14ac:dyDescent="0.3">
      <c r="A33" s="4" t="s">
        <v>35</v>
      </c>
      <c r="B33" s="1">
        <v>33</v>
      </c>
      <c r="C33" s="1">
        <v>0</v>
      </c>
      <c r="D33" s="1">
        <f t="shared" si="0"/>
        <v>33</v>
      </c>
      <c r="E33" s="5">
        <v>48</v>
      </c>
      <c r="F33" s="5">
        <v>0</v>
      </c>
      <c r="G33" s="1">
        <f t="shared" si="1"/>
        <v>48</v>
      </c>
    </row>
    <row r="34" spans="1:7" x14ac:dyDescent="0.3">
      <c r="A34" s="4" t="s">
        <v>36</v>
      </c>
      <c r="B34" s="1">
        <v>11</v>
      </c>
      <c r="C34" s="1">
        <v>0</v>
      </c>
      <c r="D34" s="1">
        <f t="shared" si="0"/>
        <v>11</v>
      </c>
      <c r="E34" s="5">
        <v>14</v>
      </c>
      <c r="F34" s="5">
        <v>0</v>
      </c>
      <c r="G34" s="1">
        <f t="shared" si="1"/>
        <v>14</v>
      </c>
    </row>
    <row r="35" spans="1:7" x14ac:dyDescent="0.3">
      <c r="A35" s="1" t="s">
        <v>38</v>
      </c>
      <c r="B35" s="1">
        <f t="shared" ref="B35" si="2">SUM(B8:B34)</f>
        <v>397</v>
      </c>
      <c r="C35" s="1">
        <f t="shared" ref="C35" si="3">SUM(C8:C34)</f>
        <v>3</v>
      </c>
      <c r="D35" s="1">
        <f t="shared" ref="D35" si="4">SUM(D8:D34)</f>
        <v>400</v>
      </c>
      <c r="E35" s="1">
        <f t="shared" ref="E35" si="5">SUM(E8:E34)</f>
        <v>1294</v>
      </c>
      <c r="F35" s="1">
        <f t="shared" ref="F35" si="6">SUM(F8:F34)</f>
        <v>10</v>
      </c>
      <c r="G35" s="6">
        <f t="shared" ref="G35" si="7">SUM(G8:G34)</f>
        <v>1304</v>
      </c>
    </row>
    <row r="37" spans="1:7" x14ac:dyDescent="0.3">
      <c r="A37" t="s">
        <v>37</v>
      </c>
    </row>
    <row r="44" spans="1:7" x14ac:dyDescent="0.3">
      <c r="A44" s="7"/>
    </row>
    <row r="45" spans="1:7" x14ac:dyDescent="0.3">
      <c r="A45" s="7"/>
    </row>
    <row r="46" spans="1:7" x14ac:dyDescent="0.3">
      <c r="A46" s="7"/>
    </row>
    <row r="47" spans="1:7" x14ac:dyDescent="0.3">
      <c r="A47" s="7"/>
    </row>
    <row r="48" spans="1:7" x14ac:dyDescent="0.3">
      <c r="A48" s="7"/>
    </row>
    <row r="49" spans="1:1" x14ac:dyDescent="0.3">
      <c r="A49" s="7"/>
    </row>
    <row r="50" spans="1:1" x14ac:dyDescent="0.3">
      <c r="A50" s="7"/>
    </row>
    <row r="51" spans="1:1" x14ac:dyDescent="0.3">
      <c r="A51" s="7"/>
    </row>
    <row r="52" spans="1:1" x14ac:dyDescent="0.3">
      <c r="A52" s="7"/>
    </row>
  </sheetData>
  <mergeCells count="8">
    <mergeCell ref="A1:F1"/>
    <mergeCell ref="A2:F2"/>
    <mergeCell ref="B4:G4"/>
    <mergeCell ref="E5:F5"/>
    <mergeCell ref="D5:D6"/>
    <mergeCell ref="G5:G6"/>
    <mergeCell ref="B5:C5"/>
    <mergeCell ref="A4:A6"/>
  </mergeCells>
  <printOptions horizontalCentered="1"/>
  <pageMargins left="0.19685039370078741" right="0.19685039370078741" top="0.56000000000000005" bottom="0.35433070866141736" header="0.15748031496062992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 2</vt:lpstr>
      <vt:lpstr>'TW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2025-07-08T07:51:07Z</dcterms:created>
  <dcterms:modified xsi:type="dcterms:W3CDTF">2025-07-24T07:07:55Z</dcterms:modified>
</cp:coreProperties>
</file>