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PID\"/>
    </mc:Choice>
  </mc:AlternateContent>
  <bookViews>
    <workbookView xWindow="0" yWindow="0" windowWidth="20490" windowHeight="7755" activeTab="3"/>
  </bookViews>
  <sheets>
    <sheet name="Sheet1" sheetId="1" r:id="rId1"/>
    <sheet name="Sheet1 (2)" sheetId="3" r:id="rId2"/>
    <sheet name="Sheet1 (3)" sheetId="4" r:id="rId3"/>
    <sheet name="Sheet1 (4)" sheetId="5" r:id="rId4"/>
    <sheet name="Sheet2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5" l="1"/>
  <c r="D23" i="5"/>
  <c r="E23" i="4" l="1"/>
  <c r="D23" i="4"/>
  <c r="E22" i="3" l="1"/>
  <c r="D22" i="3"/>
  <c r="E22" i="1" l="1"/>
  <c r="D22" i="1"/>
</calcChain>
</file>

<file path=xl/sharedStrings.xml><?xml version="1.0" encoding="utf-8"?>
<sst xmlns="http://schemas.openxmlformats.org/spreadsheetml/2006/main" count="120" uniqueCount="38">
  <si>
    <t xml:space="preserve">Tabel </t>
  </si>
  <si>
    <t>8.2.</t>
  </si>
  <si>
    <t>Jumlah Pengunjung Objek Wisata di Masjid Agung Demak Tahun 2019</t>
  </si>
  <si>
    <t>Table</t>
  </si>
  <si>
    <t>Number of Masjid Agung Visitors in Demak 2019</t>
  </si>
  <si>
    <r>
      <t xml:space="preserve">Bulan                                         </t>
    </r>
    <r>
      <rPr>
        <i/>
        <sz val="10"/>
        <rFont val="Calibri"/>
        <family val="2"/>
      </rPr>
      <t>Month</t>
    </r>
  </si>
  <si>
    <t>Jumlah</t>
  </si>
  <si>
    <t>Pengunjung</t>
  </si>
  <si>
    <t>Pendapatan</t>
  </si>
  <si>
    <t>(Orang)</t>
  </si>
  <si>
    <t>(Rp.)</t>
  </si>
  <si>
    <t>(1)</t>
  </si>
  <si>
    <t>(2)</t>
  </si>
  <si>
    <t>(3)</t>
  </si>
  <si>
    <t>01. Januari</t>
  </si>
  <si>
    <t>02. Pebruari</t>
  </si>
  <si>
    <t>03. Maret</t>
  </si>
  <si>
    <t>04. April</t>
  </si>
  <si>
    <t>05. Mei</t>
  </si>
  <si>
    <t>06. Juni</t>
  </si>
  <si>
    <t>07. Juli</t>
  </si>
  <si>
    <t>08. Agustus</t>
  </si>
  <si>
    <t>09. September</t>
  </si>
  <si>
    <t>10. Oktober</t>
  </si>
  <si>
    <t>11. Nopember</t>
  </si>
  <si>
    <t>12. Desember</t>
  </si>
  <si>
    <r>
      <t>Jumlah/</t>
    </r>
    <r>
      <rPr>
        <i/>
        <sz val="10"/>
        <rFont val="Calibri"/>
        <family val="2"/>
      </rPr>
      <t>Total</t>
    </r>
  </si>
  <si>
    <t>Sumber : Dinas Pariwisata dan Kebudayaan Kabupaten Demak</t>
  </si>
  <si>
    <t>Source : Regional Tourism Service of Demak Regency</t>
  </si>
  <si>
    <t>8.3.</t>
  </si>
  <si>
    <t>Jumlah Pengunjung Objek Wisata Makam Sunan Kalijaga Kadilangu Kabupaten Demak Tahun 2019</t>
  </si>
  <si>
    <t>Sunan Kalijaga Kadilangu Visitors in Demak 2019</t>
  </si>
  <si>
    <t>8.4.</t>
  </si>
  <si>
    <t>Jumlah Pengunjung Objek Wisata Pantai Morosari di Kabupaten Demak Tahun 2019</t>
  </si>
  <si>
    <t>Numbers of Visitors Morosari Tour Place in Demak 2019</t>
  </si>
  <si>
    <t>8.5.</t>
  </si>
  <si>
    <t>Jumlah Pengunjung Objek Wisata Taman Ria di Kabupaten Demak Tahun 2019</t>
  </si>
  <si>
    <t>Numbers of Visitors Taman Ria in Demak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</si>
</sst>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\ ##0\ \ \ \ \ \ \ \ \ \ \ \ \ \ \ "/>
    <numFmt numFmtId="165" formatCode="#\ ###\ ###\ 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2" fillId="0" borderId="0" xfId="2" applyFont="1" applyAlignment="1">
      <alignment horizontal="center"/>
    </xf>
    <xf numFmtId="0" fontId="4" fillId="0" borderId="2" xfId="2" applyFont="1" applyBorder="1"/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/>
    <xf numFmtId="41" fontId="4" fillId="0" borderId="0" xfId="1" applyFont="1" applyAlignment="1"/>
    <xf numFmtId="41" fontId="4" fillId="0" borderId="2" xfId="1" applyFont="1" applyBorder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41" fontId="4" fillId="0" borderId="3" xfId="1" applyFont="1" applyBorder="1" applyAlignment="1"/>
    <xf numFmtId="0" fontId="4" fillId="0" borderId="0" xfId="2" applyFont="1" applyAlignment="1">
      <alignment horizontal="center"/>
    </xf>
    <xf numFmtId="41" fontId="4" fillId="0" borderId="0" xfId="1" applyFont="1" applyBorder="1" applyAlignment="1"/>
    <xf numFmtId="0" fontId="4" fillId="0" borderId="2" xfId="2" applyFont="1" applyBorder="1" applyAlignment="1">
      <alignment horizontal="center"/>
    </xf>
    <xf numFmtId="41" fontId="4" fillId="0" borderId="7" xfId="1" applyFont="1" applyBorder="1" applyAlignment="1"/>
    <xf numFmtId="164" fontId="4" fillId="0" borderId="0" xfId="2" applyNumberFormat="1" applyFont="1"/>
    <xf numFmtId="0" fontId="4" fillId="0" borderId="6" xfId="2" applyFont="1" applyBorder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/>
    </xf>
    <xf numFmtId="164" fontId="2" fillId="0" borderId="0" xfId="2" applyNumberFormat="1" applyFont="1"/>
    <xf numFmtId="0" fontId="3" fillId="0" borderId="2" xfId="2" applyFont="1" applyBorder="1" applyAlignment="1">
      <alignment horizontal="left"/>
    </xf>
    <xf numFmtId="164" fontId="4" fillId="0" borderId="2" xfId="2" applyNumberFormat="1" applyFont="1" applyBorder="1"/>
    <xf numFmtId="164" fontId="4" fillId="0" borderId="4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0" fontId="2" fillId="0" borderId="0" xfId="2" applyFont="1"/>
    <xf numFmtId="0" fontId="1" fillId="0" borderId="0" xfId="2"/>
    <xf numFmtId="0" fontId="4" fillId="0" borderId="8" xfId="2" applyFont="1" applyBorder="1"/>
    <xf numFmtId="0" fontId="4" fillId="0" borderId="8" xfId="2" applyFont="1" applyBorder="1" applyAlignment="1">
      <alignment horizontal="center"/>
    </xf>
    <xf numFmtId="41" fontId="4" fillId="0" borderId="8" xfId="1" applyFont="1" applyBorder="1" applyAlignment="1"/>
    <xf numFmtId="0" fontId="4" fillId="0" borderId="0" xfId="2" applyFont="1" applyBorder="1"/>
    <xf numFmtId="0" fontId="4" fillId="0" borderId="0" xfId="2" applyFont="1" applyAlignment="1">
      <alignment vertical="center"/>
    </xf>
    <xf numFmtId="41" fontId="4" fillId="0" borderId="0" xfId="1" applyFont="1" applyAlignment="1">
      <alignment vertical="center"/>
    </xf>
    <xf numFmtId="0" fontId="4" fillId="0" borderId="2" xfId="2" applyFont="1" applyBorder="1" applyAlignment="1">
      <alignment vertical="center"/>
    </xf>
    <xf numFmtId="165" fontId="4" fillId="0" borderId="2" xfId="2" applyNumberFormat="1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165" fontId="4" fillId="0" borderId="3" xfId="2" applyNumberFormat="1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8" xfId="2" applyFont="1" applyBorder="1" applyAlignment="1">
      <alignment horizontal="center" vertical="center"/>
    </xf>
    <xf numFmtId="165" fontId="4" fillId="0" borderId="8" xfId="2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165" fontId="4" fillId="0" borderId="0" xfId="2" applyNumberFormat="1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165" fontId="4" fillId="0" borderId="7" xfId="2" applyNumberFormat="1" applyFont="1" applyBorder="1" applyAlignment="1">
      <alignment vertic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361950</xdr:colOff>
      <xdr:row>1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66675" y="390525"/>
          <a:ext cx="2952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361950</xdr:colOff>
      <xdr:row>1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6675" y="390525"/>
          <a:ext cx="2952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0</xdr:col>
      <xdr:colOff>381000</xdr:colOff>
      <xdr:row>1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38100" y="381000"/>
          <a:ext cx="342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0</xdr:col>
      <xdr:colOff>381000</xdr:colOff>
      <xdr:row>1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38100" y="361950"/>
          <a:ext cx="342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0</xdr:col>
      <xdr:colOff>323850</xdr:colOff>
      <xdr:row>1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19050" y="314325"/>
          <a:ext cx="3048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G5" sqref="G5"/>
    </sheetView>
  </sheetViews>
  <sheetFormatPr defaultRowHeight="15" x14ac:dyDescent="0.25"/>
  <cols>
    <col min="2" max="2" width="6.85546875" customWidth="1"/>
    <col min="4" max="4" width="12.42578125" customWidth="1"/>
    <col min="5" max="5" width="17.85546875" customWidth="1"/>
  </cols>
  <sheetData>
    <row r="1" spans="1:5" ht="33.75" customHeight="1" x14ac:dyDescent="0.25">
      <c r="A1" s="1" t="s">
        <v>0</v>
      </c>
      <c r="B1" s="22" t="s">
        <v>1</v>
      </c>
      <c r="C1" s="23" t="s">
        <v>2</v>
      </c>
      <c r="D1" s="23"/>
      <c r="E1" s="23"/>
    </row>
    <row r="2" spans="1:5" ht="15" customHeight="1" x14ac:dyDescent="0.25">
      <c r="A2" s="2" t="s">
        <v>3</v>
      </c>
      <c r="B2" s="22"/>
      <c r="C2" s="3" t="s">
        <v>4</v>
      </c>
      <c r="D2" s="4"/>
      <c r="E2" s="4"/>
    </row>
    <row r="3" spans="1:5" ht="15.75" thickBot="1" x14ac:dyDescent="0.3">
      <c r="A3" s="5"/>
      <c r="B3" s="5"/>
      <c r="C3" s="5"/>
      <c r="D3" s="5"/>
      <c r="E3" s="5"/>
    </row>
    <row r="4" spans="1:5" ht="15.75" thickBot="1" x14ac:dyDescent="0.3">
      <c r="A4" s="24" t="s">
        <v>5</v>
      </c>
      <c r="B4" s="24"/>
      <c r="C4" s="24"/>
      <c r="D4" s="6" t="s">
        <v>6</v>
      </c>
      <c r="E4" s="6" t="s">
        <v>6</v>
      </c>
    </row>
    <row r="5" spans="1:5" ht="15.75" thickBot="1" x14ac:dyDescent="0.3">
      <c r="A5" s="24"/>
      <c r="B5" s="24"/>
      <c r="C5" s="24"/>
      <c r="D5" s="7" t="s">
        <v>7</v>
      </c>
      <c r="E5" s="7" t="s">
        <v>8</v>
      </c>
    </row>
    <row r="6" spans="1:5" x14ac:dyDescent="0.25">
      <c r="A6" s="24"/>
      <c r="B6" s="24"/>
      <c r="C6" s="24"/>
      <c r="D6" s="8" t="s">
        <v>9</v>
      </c>
      <c r="E6" s="8" t="s">
        <v>10</v>
      </c>
    </row>
    <row r="7" spans="1:5" ht="15.75" thickBot="1" x14ac:dyDescent="0.3">
      <c r="A7" s="25" t="s">
        <v>11</v>
      </c>
      <c r="B7" s="25"/>
      <c r="C7" s="25"/>
      <c r="D7" s="9" t="s">
        <v>12</v>
      </c>
      <c r="E7" s="9" t="s">
        <v>13</v>
      </c>
    </row>
    <row r="8" spans="1:5" x14ac:dyDescent="0.25">
      <c r="A8" s="10"/>
      <c r="B8" s="10"/>
      <c r="C8" s="10"/>
      <c r="D8" s="10"/>
      <c r="E8" s="10"/>
    </row>
    <row r="9" spans="1:5" x14ac:dyDescent="0.25">
      <c r="A9" s="10" t="s">
        <v>14</v>
      </c>
      <c r="B9" s="10"/>
      <c r="C9" s="10"/>
      <c r="D9" s="11">
        <v>37245</v>
      </c>
      <c r="E9" s="11">
        <v>37245000</v>
      </c>
    </row>
    <row r="10" spans="1:5" x14ac:dyDescent="0.25">
      <c r="A10" s="10" t="s">
        <v>15</v>
      </c>
      <c r="B10" s="10"/>
      <c r="C10" s="10"/>
      <c r="D10" s="11">
        <v>31655</v>
      </c>
      <c r="E10" s="11">
        <v>31655000</v>
      </c>
    </row>
    <row r="11" spans="1:5" x14ac:dyDescent="0.25">
      <c r="A11" s="10" t="s">
        <v>16</v>
      </c>
      <c r="B11" s="10"/>
      <c r="C11" s="10"/>
      <c r="D11" s="11">
        <v>58505</v>
      </c>
      <c r="E11" s="11">
        <v>58505000</v>
      </c>
    </row>
    <row r="12" spans="1:5" x14ac:dyDescent="0.25">
      <c r="A12" s="10" t="s">
        <v>17</v>
      </c>
      <c r="B12" s="10"/>
      <c r="C12" s="10"/>
      <c r="D12" s="11">
        <v>107620</v>
      </c>
      <c r="E12" s="11">
        <v>107620000</v>
      </c>
    </row>
    <row r="13" spans="1:5" x14ac:dyDescent="0.25">
      <c r="A13" s="10" t="s">
        <v>18</v>
      </c>
      <c r="B13" s="10"/>
      <c r="C13" s="10"/>
      <c r="D13" s="11">
        <v>10970</v>
      </c>
      <c r="E13" s="11">
        <v>10970000</v>
      </c>
    </row>
    <row r="14" spans="1:5" x14ac:dyDescent="0.25">
      <c r="A14" s="10" t="s">
        <v>19</v>
      </c>
      <c r="B14" s="10"/>
      <c r="C14" s="10"/>
      <c r="D14" s="11">
        <v>53600</v>
      </c>
      <c r="E14" s="11">
        <v>53600000</v>
      </c>
    </row>
    <row r="15" spans="1:5" x14ac:dyDescent="0.25">
      <c r="A15" s="10" t="s">
        <v>20</v>
      </c>
      <c r="B15" s="10"/>
      <c r="C15" s="10"/>
      <c r="D15" s="11">
        <v>59880</v>
      </c>
      <c r="E15" s="11">
        <v>59880000</v>
      </c>
    </row>
    <row r="16" spans="1:5" x14ac:dyDescent="0.25">
      <c r="A16" s="10" t="s">
        <v>21</v>
      </c>
      <c r="B16" s="10"/>
      <c r="C16" s="10"/>
      <c r="D16" s="11">
        <v>18675</v>
      </c>
      <c r="E16" s="11">
        <v>18675000</v>
      </c>
    </row>
    <row r="17" spans="1:5" x14ac:dyDescent="0.25">
      <c r="A17" s="10" t="s">
        <v>22</v>
      </c>
      <c r="B17" s="10"/>
      <c r="C17" s="10"/>
      <c r="D17" s="11">
        <v>115175</v>
      </c>
      <c r="E17" s="11">
        <v>115175000</v>
      </c>
    </row>
    <row r="18" spans="1:5" x14ac:dyDescent="0.25">
      <c r="A18" s="10" t="s">
        <v>23</v>
      </c>
      <c r="B18" s="10"/>
      <c r="C18" s="10"/>
      <c r="D18" s="11">
        <v>64065</v>
      </c>
      <c r="E18" s="11">
        <v>64065000</v>
      </c>
    </row>
    <row r="19" spans="1:5" x14ac:dyDescent="0.25">
      <c r="A19" s="10" t="s">
        <v>24</v>
      </c>
      <c r="B19" s="10"/>
      <c r="C19" s="10"/>
      <c r="D19" s="11">
        <v>77985</v>
      </c>
      <c r="E19" s="11">
        <v>77985000</v>
      </c>
    </row>
    <row r="20" spans="1:5" x14ac:dyDescent="0.25">
      <c r="A20" s="10" t="s">
        <v>25</v>
      </c>
      <c r="B20" s="10"/>
      <c r="C20" s="10"/>
      <c r="D20" s="11">
        <v>114860</v>
      </c>
      <c r="E20" s="11">
        <v>114860000</v>
      </c>
    </row>
    <row r="21" spans="1:5" ht="15.75" thickBot="1" x14ac:dyDescent="0.3">
      <c r="A21" s="5"/>
      <c r="B21" s="5"/>
      <c r="C21" s="5"/>
      <c r="D21" s="12"/>
      <c r="E21" s="12"/>
    </row>
    <row r="22" spans="1:5" x14ac:dyDescent="0.25">
      <c r="A22" s="13" t="s">
        <v>26</v>
      </c>
      <c r="B22" s="13"/>
      <c r="C22" s="14">
        <v>2019</v>
      </c>
      <c r="D22" s="15">
        <f>SUM(D9:D20)</f>
        <v>750235</v>
      </c>
      <c r="E22" s="15">
        <f>SUM(E9:E20)</f>
        <v>750235000</v>
      </c>
    </row>
    <row r="23" spans="1:5" x14ac:dyDescent="0.25">
      <c r="A23" s="10"/>
      <c r="B23" s="10"/>
      <c r="C23" s="16">
        <v>2018</v>
      </c>
      <c r="D23" s="11">
        <v>665805</v>
      </c>
      <c r="E23" s="11">
        <v>665805000</v>
      </c>
    </row>
    <row r="24" spans="1:5" x14ac:dyDescent="0.25">
      <c r="A24" s="10"/>
      <c r="B24" s="10"/>
      <c r="C24" s="16">
        <v>2017</v>
      </c>
      <c r="D24" s="17">
        <v>662570</v>
      </c>
      <c r="E24" s="17">
        <v>662570000</v>
      </c>
    </row>
    <row r="25" spans="1:5" x14ac:dyDescent="0.25">
      <c r="A25" s="10"/>
      <c r="B25" s="10"/>
      <c r="C25" s="16">
        <v>2016</v>
      </c>
      <c r="D25" s="17">
        <v>291740</v>
      </c>
      <c r="E25" s="17">
        <v>591740000</v>
      </c>
    </row>
    <row r="26" spans="1:5" ht="15.75" thickBot="1" x14ac:dyDescent="0.3">
      <c r="A26" s="5"/>
      <c r="B26" s="5"/>
      <c r="C26" s="18">
        <v>2015</v>
      </c>
      <c r="D26" s="19">
        <v>534092</v>
      </c>
      <c r="E26" s="19">
        <v>534092000</v>
      </c>
    </row>
    <row r="27" spans="1:5" x14ac:dyDescent="0.25">
      <c r="A27" s="10" t="s">
        <v>27</v>
      </c>
      <c r="B27" s="10"/>
      <c r="C27" s="10"/>
      <c r="D27" s="20"/>
      <c r="E27" s="10"/>
    </row>
    <row r="28" spans="1:5" x14ac:dyDescent="0.25">
      <c r="A28" s="3" t="s">
        <v>28</v>
      </c>
      <c r="B28" s="3"/>
      <c r="C28" s="10"/>
      <c r="D28" s="20"/>
      <c r="E28" s="10"/>
    </row>
  </sheetData>
  <mergeCells count="4">
    <mergeCell ref="B1:B2"/>
    <mergeCell ref="C1:E1"/>
    <mergeCell ref="A4:C6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8" workbookViewId="0">
      <selection activeCell="I9" sqref="I9"/>
    </sheetView>
  </sheetViews>
  <sheetFormatPr defaultRowHeight="15" x14ac:dyDescent="0.25"/>
  <cols>
    <col min="4" max="4" width="12.28515625" customWidth="1"/>
    <col min="5" max="5" width="20.42578125" customWidth="1"/>
  </cols>
  <sheetData>
    <row r="1" spans="1:5" ht="30" customHeight="1" x14ac:dyDescent="0.25">
      <c r="A1" s="1" t="s">
        <v>0</v>
      </c>
      <c r="B1" s="22" t="s">
        <v>29</v>
      </c>
      <c r="C1" s="23" t="s">
        <v>30</v>
      </c>
      <c r="D1" s="23"/>
      <c r="E1" s="23"/>
    </row>
    <row r="2" spans="1:5" x14ac:dyDescent="0.25">
      <c r="A2" s="2" t="s">
        <v>3</v>
      </c>
      <c r="B2" s="22"/>
      <c r="C2" s="3" t="s">
        <v>31</v>
      </c>
      <c r="D2" s="26"/>
      <c r="E2" s="10"/>
    </row>
    <row r="3" spans="1:5" ht="15.75" thickBot="1" x14ac:dyDescent="0.3">
      <c r="A3" s="5"/>
      <c r="B3" s="5"/>
      <c r="C3" s="27"/>
      <c r="D3" s="28"/>
      <c r="E3" s="5"/>
    </row>
    <row r="4" spans="1:5" ht="15.75" thickBot="1" x14ac:dyDescent="0.3">
      <c r="A4" s="24" t="s">
        <v>5</v>
      </c>
      <c r="B4" s="24"/>
      <c r="C4" s="24"/>
      <c r="D4" s="29" t="s">
        <v>6</v>
      </c>
      <c r="E4" s="6" t="s">
        <v>6</v>
      </c>
    </row>
    <row r="5" spans="1:5" ht="15.75" thickBot="1" x14ac:dyDescent="0.3">
      <c r="A5" s="24"/>
      <c r="B5" s="24"/>
      <c r="C5" s="24"/>
      <c r="D5" s="30" t="s">
        <v>7</v>
      </c>
      <c r="E5" s="7" t="s">
        <v>8</v>
      </c>
    </row>
    <row r="6" spans="1:5" x14ac:dyDescent="0.25">
      <c r="A6" s="24"/>
      <c r="B6" s="24"/>
      <c r="C6" s="24"/>
      <c r="D6" s="31" t="s">
        <v>9</v>
      </c>
      <c r="E6" s="8" t="s">
        <v>10</v>
      </c>
    </row>
    <row r="7" spans="1:5" ht="15.75" thickBot="1" x14ac:dyDescent="0.3">
      <c r="A7" s="25" t="s">
        <v>11</v>
      </c>
      <c r="B7" s="25"/>
      <c r="C7" s="25"/>
      <c r="D7" s="32" t="s">
        <v>12</v>
      </c>
      <c r="E7" s="21" t="s">
        <v>13</v>
      </c>
    </row>
    <row r="8" spans="1:5" x14ac:dyDescent="0.25">
      <c r="A8" s="10"/>
      <c r="B8" s="10"/>
      <c r="C8" s="10"/>
      <c r="D8" s="20"/>
      <c r="E8" s="10"/>
    </row>
    <row r="9" spans="1:5" x14ac:dyDescent="0.25">
      <c r="A9" s="10" t="s">
        <v>14</v>
      </c>
      <c r="B9" s="10"/>
      <c r="C9" s="10"/>
      <c r="D9" s="11">
        <v>49600</v>
      </c>
      <c r="E9" s="11">
        <v>24800000</v>
      </c>
    </row>
    <row r="10" spans="1:5" x14ac:dyDescent="0.25">
      <c r="A10" s="10" t="s">
        <v>15</v>
      </c>
      <c r="B10" s="10"/>
      <c r="C10" s="10"/>
      <c r="D10" s="11">
        <v>47415</v>
      </c>
      <c r="E10" s="11">
        <v>23707500</v>
      </c>
    </row>
    <row r="11" spans="1:5" x14ac:dyDescent="0.25">
      <c r="A11" s="10" t="s">
        <v>16</v>
      </c>
      <c r="B11" s="10"/>
      <c r="C11" s="10"/>
      <c r="D11" s="11">
        <v>84600</v>
      </c>
      <c r="E11" s="11">
        <v>42300000</v>
      </c>
    </row>
    <row r="12" spans="1:5" x14ac:dyDescent="0.25">
      <c r="A12" s="10" t="s">
        <v>17</v>
      </c>
      <c r="B12" s="10"/>
      <c r="C12" s="10"/>
      <c r="D12" s="11">
        <v>154445</v>
      </c>
      <c r="E12" s="11">
        <v>77222500</v>
      </c>
    </row>
    <row r="13" spans="1:5" x14ac:dyDescent="0.25">
      <c r="A13" s="10" t="s">
        <v>18</v>
      </c>
      <c r="B13" s="10"/>
      <c r="C13" s="10"/>
      <c r="D13" s="11">
        <v>17365</v>
      </c>
      <c r="E13" s="11">
        <v>8682500</v>
      </c>
    </row>
    <row r="14" spans="1:5" x14ac:dyDescent="0.25">
      <c r="A14" s="10" t="s">
        <v>19</v>
      </c>
      <c r="B14" s="10"/>
      <c r="C14" s="10"/>
      <c r="D14" s="11">
        <v>60120</v>
      </c>
      <c r="E14" s="11">
        <v>30060000</v>
      </c>
    </row>
    <row r="15" spans="1:5" x14ac:dyDescent="0.25">
      <c r="A15" s="10" t="s">
        <v>20</v>
      </c>
      <c r="B15" s="10"/>
      <c r="C15" s="10"/>
      <c r="D15" s="11">
        <v>90040</v>
      </c>
      <c r="E15" s="11">
        <v>45020000</v>
      </c>
    </row>
    <row r="16" spans="1:5" x14ac:dyDescent="0.25">
      <c r="A16" s="10" t="s">
        <v>21</v>
      </c>
      <c r="B16" s="10"/>
      <c r="C16" s="10"/>
      <c r="D16" s="11">
        <v>30960</v>
      </c>
      <c r="E16" s="11">
        <v>15480000</v>
      </c>
    </row>
    <row r="17" spans="1:5" x14ac:dyDescent="0.25">
      <c r="A17" s="10" t="s">
        <v>22</v>
      </c>
      <c r="B17" s="10"/>
      <c r="C17" s="10"/>
      <c r="D17" s="11">
        <v>147025</v>
      </c>
      <c r="E17" s="11">
        <v>73512500</v>
      </c>
    </row>
    <row r="18" spans="1:5" x14ac:dyDescent="0.25">
      <c r="A18" s="10" t="s">
        <v>23</v>
      </c>
      <c r="B18" s="10"/>
      <c r="C18" s="10"/>
      <c r="D18" s="11">
        <v>91930</v>
      </c>
      <c r="E18" s="11">
        <v>45965000</v>
      </c>
    </row>
    <row r="19" spans="1:5" x14ac:dyDescent="0.25">
      <c r="A19" s="10" t="s">
        <v>24</v>
      </c>
      <c r="B19" s="10"/>
      <c r="C19" s="10"/>
      <c r="D19" s="11">
        <v>102800</v>
      </c>
      <c r="E19" s="11">
        <v>51400000</v>
      </c>
    </row>
    <row r="20" spans="1:5" x14ac:dyDescent="0.25">
      <c r="A20" s="10" t="s">
        <v>25</v>
      </c>
      <c r="B20" s="10"/>
      <c r="C20" s="10"/>
      <c r="D20" s="11">
        <v>156870</v>
      </c>
      <c r="E20" s="11">
        <v>78435000</v>
      </c>
    </row>
    <row r="21" spans="1:5" ht="15.75" thickBot="1" x14ac:dyDescent="0.3">
      <c r="A21" s="5"/>
      <c r="B21" s="5"/>
      <c r="C21" s="5"/>
      <c r="D21" s="12"/>
      <c r="E21" s="12"/>
    </row>
    <row r="22" spans="1:5" x14ac:dyDescent="0.25">
      <c r="A22" s="13" t="s">
        <v>26</v>
      </c>
      <c r="B22" s="13"/>
      <c r="C22" s="14">
        <v>2019</v>
      </c>
      <c r="D22" s="15">
        <f>SUM(D9:D20)</f>
        <v>1033170</v>
      </c>
      <c r="E22" s="15">
        <f>SUM(E9:E20)</f>
        <v>516585000</v>
      </c>
    </row>
    <row r="23" spans="1:5" x14ac:dyDescent="0.25">
      <c r="A23" s="10"/>
      <c r="B23" s="10"/>
      <c r="C23" s="16">
        <v>2018</v>
      </c>
      <c r="D23" s="11">
        <v>994215</v>
      </c>
      <c r="E23" s="11">
        <v>497107500</v>
      </c>
    </row>
    <row r="24" spans="1:5" x14ac:dyDescent="0.25">
      <c r="A24" s="10"/>
      <c r="B24" s="10"/>
      <c r="C24" s="16">
        <v>2017</v>
      </c>
      <c r="D24" s="17">
        <v>949135</v>
      </c>
      <c r="E24" s="17">
        <v>474567500</v>
      </c>
    </row>
    <row r="25" spans="1:5" x14ac:dyDescent="0.25">
      <c r="A25" s="10"/>
      <c r="B25" s="10"/>
      <c r="C25" s="16">
        <v>2016</v>
      </c>
      <c r="D25" s="17">
        <v>868930</v>
      </c>
      <c r="E25" s="17">
        <v>434465000</v>
      </c>
    </row>
    <row r="26" spans="1:5" ht="15.75" thickBot="1" x14ac:dyDescent="0.3">
      <c r="A26" s="5"/>
      <c r="B26" s="5"/>
      <c r="C26" s="18">
        <v>2015</v>
      </c>
      <c r="D26" s="19">
        <v>815423</v>
      </c>
      <c r="E26" s="19">
        <v>407711500</v>
      </c>
    </row>
    <row r="27" spans="1:5" x14ac:dyDescent="0.25">
      <c r="A27" s="10" t="s">
        <v>27</v>
      </c>
      <c r="B27" s="10"/>
      <c r="C27" s="10"/>
      <c r="D27" s="20"/>
      <c r="E27" s="10"/>
    </row>
    <row r="28" spans="1:5" x14ac:dyDescent="0.25">
      <c r="A28" s="3" t="s">
        <v>28</v>
      </c>
      <c r="B28" s="3"/>
      <c r="C28" s="10"/>
      <c r="D28" s="20"/>
      <c r="E28" s="10"/>
    </row>
  </sheetData>
  <mergeCells count="4">
    <mergeCell ref="B1:B2"/>
    <mergeCell ref="C1:E1"/>
    <mergeCell ref="A4:C6"/>
    <mergeCell ref="A7:C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K9" sqref="K9:L9"/>
    </sheetView>
  </sheetViews>
  <sheetFormatPr defaultRowHeight="15" x14ac:dyDescent="0.25"/>
  <cols>
    <col min="2" max="2" width="5" customWidth="1"/>
    <col min="3" max="3" width="15.42578125" customWidth="1"/>
    <col min="4" max="4" width="11.5703125" customWidth="1"/>
    <col min="5" max="5" width="18.5703125" customWidth="1"/>
  </cols>
  <sheetData>
    <row r="1" spans="1:5" ht="28.5" customHeight="1" x14ac:dyDescent="0.25">
      <c r="A1" s="1" t="s">
        <v>0</v>
      </c>
      <c r="B1" s="22" t="s">
        <v>32</v>
      </c>
      <c r="C1" s="23" t="s">
        <v>33</v>
      </c>
      <c r="D1" s="23"/>
      <c r="E1" s="23"/>
    </row>
    <row r="2" spans="1:5" x14ac:dyDescent="0.25">
      <c r="A2" s="2" t="s">
        <v>3</v>
      </c>
      <c r="B2" s="22"/>
      <c r="C2" s="3" t="s">
        <v>34</v>
      </c>
      <c r="D2" s="26"/>
      <c r="E2" s="10"/>
    </row>
    <row r="3" spans="1:5" x14ac:dyDescent="0.25">
      <c r="A3" s="33"/>
      <c r="B3" s="33"/>
      <c r="C3" s="34"/>
      <c r="D3" s="26"/>
      <c r="E3" s="10"/>
    </row>
    <row r="4" spans="1:5" ht="15.75" thickBot="1" x14ac:dyDescent="0.3">
      <c r="A4" s="5"/>
      <c r="B4" s="5"/>
      <c r="C4" s="27"/>
      <c r="D4" s="28"/>
      <c r="E4" s="5"/>
    </row>
    <row r="5" spans="1:5" ht="15.75" thickBot="1" x14ac:dyDescent="0.3">
      <c r="A5" s="24" t="s">
        <v>5</v>
      </c>
      <c r="B5" s="24"/>
      <c r="C5" s="24"/>
      <c r="D5" s="29" t="s">
        <v>6</v>
      </c>
      <c r="E5" s="6" t="s">
        <v>6</v>
      </c>
    </row>
    <row r="6" spans="1:5" ht="15.75" thickBot="1" x14ac:dyDescent="0.3">
      <c r="A6" s="24"/>
      <c r="B6" s="24"/>
      <c r="C6" s="24"/>
      <c r="D6" s="30" t="s">
        <v>7</v>
      </c>
      <c r="E6" s="7" t="s">
        <v>8</v>
      </c>
    </row>
    <row r="7" spans="1:5" x14ac:dyDescent="0.25">
      <c r="A7" s="24"/>
      <c r="B7" s="24"/>
      <c r="C7" s="24"/>
      <c r="D7" s="31" t="s">
        <v>9</v>
      </c>
      <c r="E7" s="8" t="s">
        <v>10</v>
      </c>
    </row>
    <row r="8" spans="1:5" ht="15.75" thickBot="1" x14ac:dyDescent="0.3">
      <c r="A8" s="25" t="s">
        <v>11</v>
      </c>
      <c r="B8" s="25"/>
      <c r="C8" s="25"/>
      <c r="D8" s="32" t="s">
        <v>12</v>
      </c>
      <c r="E8" s="21" t="s">
        <v>13</v>
      </c>
    </row>
    <row r="9" spans="1:5" x14ac:dyDescent="0.25">
      <c r="A9" s="10"/>
      <c r="B9" s="10"/>
      <c r="C9" s="10"/>
      <c r="D9" s="20"/>
      <c r="E9" s="10"/>
    </row>
    <row r="10" spans="1:5" x14ac:dyDescent="0.25">
      <c r="A10" s="10" t="s">
        <v>14</v>
      </c>
      <c r="B10" s="10"/>
      <c r="C10" s="10"/>
      <c r="D10" s="11">
        <v>1528</v>
      </c>
      <c r="E10" s="11">
        <v>10696000</v>
      </c>
    </row>
    <row r="11" spans="1:5" x14ac:dyDescent="0.25">
      <c r="A11" s="10" t="s">
        <v>15</v>
      </c>
      <c r="B11" s="10"/>
      <c r="C11" s="10"/>
      <c r="D11" s="11">
        <v>1146</v>
      </c>
      <c r="E11" s="11">
        <v>8022000</v>
      </c>
    </row>
    <row r="12" spans="1:5" x14ac:dyDescent="0.25">
      <c r="A12" s="10" t="s">
        <v>16</v>
      </c>
      <c r="B12" s="10"/>
      <c r="C12" s="10"/>
      <c r="D12" s="11">
        <v>1219</v>
      </c>
      <c r="E12" s="11">
        <v>8722000</v>
      </c>
    </row>
    <row r="13" spans="1:5" x14ac:dyDescent="0.25">
      <c r="A13" s="10" t="s">
        <v>17</v>
      </c>
      <c r="B13" s="10"/>
      <c r="C13" s="10"/>
      <c r="D13" s="11">
        <v>1327</v>
      </c>
      <c r="E13" s="11">
        <v>9296000</v>
      </c>
    </row>
    <row r="14" spans="1:5" x14ac:dyDescent="0.25">
      <c r="A14" s="10" t="s">
        <v>18</v>
      </c>
      <c r="B14" s="10"/>
      <c r="C14" s="10"/>
      <c r="D14" s="11">
        <v>618</v>
      </c>
      <c r="E14" s="11">
        <v>4683000</v>
      </c>
    </row>
    <row r="15" spans="1:5" x14ac:dyDescent="0.25">
      <c r="A15" s="10" t="s">
        <v>19</v>
      </c>
      <c r="B15" s="10"/>
      <c r="C15" s="10"/>
      <c r="D15" s="11">
        <v>1847</v>
      </c>
      <c r="E15" s="11">
        <v>26735000</v>
      </c>
    </row>
    <row r="16" spans="1:5" x14ac:dyDescent="0.25">
      <c r="A16" s="10" t="s">
        <v>20</v>
      </c>
      <c r="B16" s="10"/>
      <c r="C16" s="10"/>
      <c r="D16" s="11">
        <v>1442</v>
      </c>
      <c r="E16" s="11">
        <v>10101000</v>
      </c>
    </row>
    <row r="17" spans="1:5" x14ac:dyDescent="0.25">
      <c r="A17" s="10" t="s">
        <v>21</v>
      </c>
      <c r="B17" s="10"/>
      <c r="C17" s="10"/>
      <c r="D17" s="11">
        <v>1382</v>
      </c>
      <c r="E17" s="11">
        <v>10704000</v>
      </c>
    </row>
    <row r="18" spans="1:5" x14ac:dyDescent="0.25">
      <c r="A18" s="10" t="s">
        <v>22</v>
      </c>
      <c r="B18" s="10"/>
      <c r="C18" s="10"/>
      <c r="D18" s="11">
        <v>1794</v>
      </c>
      <c r="E18" s="11">
        <v>12565000</v>
      </c>
    </row>
    <row r="19" spans="1:5" x14ac:dyDescent="0.25">
      <c r="A19" s="10" t="s">
        <v>23</v>
      </c>
      <c r="B19" s="10"/>
      <c r="C19" s="10"/>
      <c r="D19" s="11">
        <v>1304</v>
      </c>
      <c r="E19" s="11">
        <v>9051000</v>
      </c>
    </row>
    <row r="20" spans="1:5" x14ac:dyDescent="0.25">
      <c r="A20" s="10" t="s">
        <v>24</v>
      </c>
      <c r="B20" s="10"/>
      <c r="C20" s="10"/>
      <c r="D20" s="11">
        <v>1649</v>
      </c>
      <c r="E20" s="11">
        <v>11550000</v>
      </c>
    </row>
    <row r="21" spans="1:5" x14ac:dyDescent="0.25">
      <c r="A21" s="10" t="s">
        <v>25</v>
      </c>
      <c r="B21" s="10"/>
      <c r="C21" s="10"/>
      <c r="D21" s="11">
        <v>2351</v>
      </c>
      <c r="E21" s="11">
        <v>16401000</v>
      </c>
    </row>
    <row r="22" spans="1:5" ht="15.75" thickBot="1" x14ac:dyDescent="0.3">
      <c r="A22" s="5"/>
      <c r="B22" s="5"/>
      <c r="C22" s="5"/>
      <c r="D22" s="12"/>
      <c r="E22" s="12"/>
    </row>
    <row r="23" spans="1:5" x14ac:dyDescent="0.25">
      <c r="A23" s="13" t="s">
        <v>26</v>
      </c>
      <c r="B23" s="13"/>
      <c r="C23" s="14">
        <v>2019</v>
      </c>
      <c r="D23" s="15">
        <f>SUM(D10:D21)</f>
        <v>17607</v>
      </c>
      <c r="E23" s="15">
        <f>SUM(E10:E21)</f>
        <v>138526000</v>
      </c>
    </row>
    <row r="24" spans="1:5" x14ac:dyDescent="0.25">
      <c r="A24" s="35"/>
      <c r="B24" s="35"/>
      <c r="C24" s="36">
        <v>2018</v>
      </c>
      <c r="D24" s="37">
        <v>20694</v>
      </c>
      <c r="E24" s="37">
        <v>160051000</v>
      </c>
    </row>
    <row r="25" spans="1:5" x14ac:dyDescent="0.25">
      <c r="A25" s="38"/>
      <c r="B25" s="38"/>
      <c r="C25" s="7">
        <v>2017</v>
      </c>
      <c r="D25" s="17">
        <v>23751</v>
      </c>
      <c r="E25" s="17">
        <v>166117125</v>
      </c>
    </row>
    <row r="26" spans="1:5" x14ac:dyDescent="0.25">
      <c r="A26" s="38"/>
      <c r="B26" s="38"/>
      <c r="C26" s="7">
        <v>2016</v>
      </c>
      <c r="D26" s="17">
        <v>30999</v>
      </c>
      <c r="E26" s="17">
        <v>227772000</v>
      </c>
    </row>
    <row r="27" spans="1:5" ht="15.75" thickBot="1" x14ac:dyDescent="0.3">
      <c r="A27" s="5"/>
      <c r="B27" s="5"/>
      <c r="C27" s="18">
        <v>2015</v>
      </c>
      <c r="D27" s="19">
        <v>47070</v>
      </c>
      <c r="E27" s="19">
        <v>326389000</v>
      </c>
    </row>
    <row r="28" spans="1:5" x14ac:dyDescent="0.25">
      <c r="A28" s="10" t="s">
        <v>27</v>
      </c>
      <c r="B28" s="10"/>
      <c r="C28" s="10"/>
      <c r="D28" s="20"/>
      <c r="E28" s="10"/>
    </row>
    <row r="29" spans="1:5" x14ac:dyDescent="0.25">
      <c r="A29" s="3" t="s">
        <v>28</v>
      </c>
      <c r="B29" s="3"/>
      <c r="C29" s="10"/>
      <c r="D29" s="20"/>
      <c r="E29" s="10"/>
    </row>
  </sheetData>
  <mergeCells count="4">
    <mergeCell ref="B1:B2"/>
    <mergeCell ref="C1:E1"/>
    <mergeCell ref="A5:C7"/>
    <mergeCell ref="A8:C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1" sqref="C1:E1"/>
    </sheetView>
  </sheetViews>
  <sheetFormatPr defaultRowHeight="15" x14ac:dyDescent="0.25"/>
  <cols>
    <col min="2" max="2" width="5.85546875" customWidth="1"/>
    <col min="3" max="3" width="10.85546875" customWidth="1"/>
    <col min="4" max="4" width="18.7109375" customWidth="1"/>
    <col min="5" max="5" width="14" customWidth="1"/>
  </cols>
  <sheetData>
    <row r="1" spans="1:5" ht="24.75" customHeight="1" x14ac:dyDescent="0.25">
      <c r="A1" s="1" t="s">
        <v>0</v>
      </c>
      <c r="B1" s="22" t="s">
        <v>35</v>
      </c>
      <c r="C1" s="23" t="s">
        <v>36</v>
      </c>
      <c r="D1" s="23"/>
      <c r="E1" s="23"/>
    </row>
    <row r="2" spans="1:5" x14ac:dyDescent="0.25">
      <c r="A2" s="2" t="s">
        <v>3</v>
      </c>
      <c r="B2" s="22"/>
      <c r="C2" s="3" t="s">
        <v>37</v>
      </c>
      <c r="D2" s="26"/>
      <c r="E2" s="10"/>
    </row>
    <row r="3" spans="1:5" x14ac:dyDescent="0.25">
      <c r="A3" s="33"/>
      <c r="B3" s="33"/>
      <c r="C3" s="34"/>
      <c r="D3" s="26"/>
      <c r="E3" s="10"/>
    </row>
    <row r="4" spans="1:5" ht="15.75" thickBot="1" x14ac:dyDescent="0.3">
      <c r="A4" s="5"/>
      <c r="B4" s="5"/>
      <c r="C4" s="27"/>
      <c r="D4" s="28"/>
      <c r="E4" s="5"/>
    </row>
    <row r="5" spans="1:5" ht="15.75" thickBot="1" x14ac:dyDescent="0.3">
      <c r="A5" s="24" t="s">
        <v>5</v>
      </c>
      <c r="B5" s="24"/>
      <c r="C5" s="24"/>
      <c r="D5" s="29" t="s">
        <v>6</v>
      </c>
      <c r="E5" s="6" t="s">
        <v>6</v>
      </c>
    </row>
    <row r="6" spans="1:5" ht="15.75" thickBot="1" x14ac:dyDescent="0.3">
      <c r="A6" s="24"/>
      <c r="B6" s="24"/>
      <c r="C6" s="24"/>
      <c r="D6" s="30" t="s">
        <v>7</v>
      </c>
      <c r="E6" s="7" t="s">
        <v>8</v>
      </c>
    </row>
    <row r="7" spans="1:5" x14ac:dyDescent="0.25">
      <c r="A7" s="24"/>
      <c r="B7" s="24"/>
      <c r="C7" s="24"/>
      <c r="D7" s="31" t="s">
        <v>9</v>
      </c>
      <c r="E7" s="8" t="s">
        <v>10</v>
      </c>
    </row>
    <row r="8" spans="1:5" ht="15.75" thickBot="1" x14ac:dyDescent="0.3">
      <c r="A8" s="25" t="s">
        <v>11</v>
      </c>
      <c r="B8" s="25"/>
      <c r="C8" s="25"/>
      <c r="D8" s="32" t="s">
        <v>12</v>
      </c>
      <c r="E8" s="21" t="s">
        <v>13</v>
      </c>
    </row>
    <row r="9" spans="1:5" x14ac:dyDescent="0.25">
      <c r="A9" s="10"/>
      <c r="B9" s="10"/>
      <c r="C9" s="10"/>
      <c r="D9" s="20"/>
      <c r="E9" s="10"/>
    </row>
    <row r="10" spans="1:5" x14ac:dyDescent="0.25">
      <c r="A10" s="39" t="s">
        <v>14</v>
      </c>
      <c r="B10" s="39"/>
      <c r="C10" s="39"/>
      <c r="D10" s="40">
        <v>6649</v>
      </c>
      <c r="E10" s="40">
        <v>91152000</v>
      </c>
    </row>
    <row r="11" spans="1:5" x14ac:dyDescent="0.25">
      <c r="A11" s="39" t="s">
        <v>15</v>
      </c>
      <c r="B11" s="39"/>
      <c r="C11" s="39"/>
      <c r="D11" s="40">
        <v>4467</v>
      </c>
      <c r="E11" s="40">
        <v>57464000</v>
      </c>
    </row>
    <row r="12" spans="1:5" x14ac:dyDescent="0.25">
      <c r="A12" s="39" t="s">
        <v>16</v>
      </c>
      <c r="B12" s="39"/>
      <c r="C12" s="39"/>
      <c r="D12" s="40">
        <v>4250</v>
      </c>
      <c r="E12" s="40">
        <v>52979000</v>
      </c>
    </row>
    <row r="13" spans="1:5" x14ac:dyDescent="0.25">
      <c r="A13" s="39" t="s">
        <v>17</v>
      </c>
      <c r="B13" s="39"/>
      <c r="C13" s="39"/>
      <c r="D13" s="40">
        <v>1394</v>
      </c>
      <c r="E13" s="40">
        <v>46292000</v>
      </c>
    </row>
    <row r="14" spans="1:5" x14ac:dyDescent="0.25">
      <c r="A14" s="39" t="s">
        <v>18</v>
      </c>
      <c r="B14" s="39"/>
      <c r="C14" s="39"/>
      <c r="D14" s="40">
        <v>1631</v>
      </c>
      <c r="E14" s="40">
        <v>16160000</v>
      </c>
    </row>
    <row r="15" spans="1:5" x14ac:dyDescent="0.25">
      <c r="A15" s="39" t="s">
        <v>19</v>
      </c>
      <c r="B15" s="39"/>
      <c r="C15" s="39"/>
      <c r="D15" s="40">
        <v>7758</v>
      </c>
      <c r="E15" s="40">
        <v>114127000</v>
      </c>
    </row>
    <row r="16" spans="1:5" x14ac:dyDescent="0.25">
      <c r="A16" s="39" t="s">
        <v>20</v>
      </c>
      <c r="B16" s="39"/>
      <c r="C16" s="39"/>
      <c r="D16" s="40">
        <v>3486</v>
      </c>
      <c r="E16" s="40">
        <v>41603000</v>
      </c>
    </row>
    <row r="17" spans="1:5" x14ac:dyDescent="0.25">
      <c r="A17" s="39" t="s">
        <v>21</v>
      </c>
      <c r="B17" s="39"/>
      <c r="C17" s="39"/>
      <c r="D17" s="40">
        <v>2278</v>
      </c>
      <c r="E17" s="40">
        <v>28033000</v>
      </c>
    </row>
    <row r="18" spans="1:5" x14ac:dyDescent="0.25">
      <c r="A18" s="39" t="s">
        <v>22</v>
      </c>
      <c r="B18" s="39"/>
      <c r="C18" s="39"/>
      <c r="D18" s="40">
        <v>3313</v>
      </c>
      <c r="E18" s="40">
        <v>39234000</v>
      </c>
    </row>
    <row r="19" spans="1:5" x14ac:dyDescent="0.25">
      <c r="A19" s="39" t="s">
        <v>23</v>
      </c>
      <c r="B19" s="39"/>
      <c r="C19" s="39"/>
      <c r="D19" s="40">
        <v>3815</v>
      </c>
      <c r="E19" s="40">
        <v>49650000</v>
      </c>
    </row>
    <row r="20" spans="1:5" x14ac:dyDescent="0.25">
      <c r="A20" s="39" t="s">
        <v>24</v>
      </c>
      <c r="B20" s="39"/>
      <c r="C20" s="39"/>
      <c r="D20" s="40">
        <v>2766</v>
      </c>
      <c r="E20" s="40">
        <v>32875000</v>
      </c>
    </row>
    <row r="21" spans="1:5" x14ac:dyDescent="0.25">
      <c r="A21" s="39" t="s">
        <v>25</v>
      </c>
      <c r="B21" s="39"/>
      <c r="C21" s="39"/>
      <c r="D21" s="40">
        <v>4720</v>
      </c>
      <c r="E21" s="40">
        <v>53396000</v>
      </c>
    </row>
    <row r="22" spans="1:5" ht="15.75" thickBot="1" x14ac:dyDescent="0.3">
      <c r="A22" s="41"/>
      <c r="B22" s="41"/>
      <c r="C22" s="41"/>
      <c r="D22" s="42"/>
      <c r="E22" s="42"/>
    </row>
    <row r="23" spans="1:5" x14ac:dyDescent="0.25">
      <c r="A23" s="43" t="s">
        <v>26</v>
      </c>
      <c r="B23" s="43"/>
      <c r="C23" s="44">
        <v>2019</v>
      </c>
      <c r="D23" s="45">
        <f>SUM(D10:D21)</f>
        <v>46527</v>
      </c>
      <c r="E23" s="45">
        <f>SUM(E10:E21)</f>
        <v>622965000</v>
      </c>
    </row>
    <row r="24" spans="1:5" x14ac:dyDescent="0.25">
      <c r="A24" s="46"/>
      <c r="B24" s="46"/>
      <c r="C24" s="47">
        <v>2018</v>
      </c>
      <c r="D24" s="48">
        <v>43771</v>
      </c>
      <c r="E24" s="48">
        <v>560069000</v>
      </c>
    </row>
    <row r="25" spans="1:5" x14ac:dyDescent="0.25">
      <c r="A25" s="49"/>
      <c r="B25" s="49"/>
      <c r="C25" s="50">
        <v>2017</v>
      </c>
      <c r="D25" s="51">
        <v>37053</v>
      </c>
      <c r="E25" s="51">
        <v>437728000</v>
      </c>
    </row>
    <row r="26" spans="1:5" x14ac:dyDescent="0.25">
      <c r="A26" s="49"/>
      <c r="B26" s="49"/>
      <c r="C26" s="50">
        <v>2016</v>
      </c>
      <c r="D26" s="51">
        <v>28511</v>
      </c>
      <c r="E26" s="51">
        <v>91274000</v>
      </c>
    </row>
    <row r="27" spans="1:5" ht="15.75" thickBot="1" x14ac:dyDescent="0.3">
      <c r="A27" s="41"/>
      <c r="B27" s="41"/>
      <c r="C27" s="52">
        <v>2015</v>
      </c>
      <c r="D27" s="53">
        <v>25781</v>
      </c>
      <c r="E27" s="53">
        <v>91206000</v>
      </c>
    </row>
    <row r="28" spans="1:5" x14ac:dyDescent="0.25">
      <c r="A28" s="10" t="s">
        <v>27</v>
      </c>
      <c r="B28" s="10"/>
      <c r="C28" s="10"/>
      <c r="D28" s="10"/>
      <c r="E28" s="10"/>
    </row>
    <row r="29" spans="1:5" x14ac:dyDescent="0.25">
      <c r="A29" s="3" t="s">
        <v>28</v>
      </c>
      <c r="B29" s="3"/>
      <c r="C29" s="10"/>
      <c r="D29" s="10"/>
      <c r="E29" s="10"/>
    </row>
  </sheetData>
  <mergeCells count="4">
    <mergeCell ref="B1:B2"/>
    <mergeCell ref="C1:E1"/>
    <mergeCell ref="A5:C7"/>
    <mergeCell ref="A8:C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Sheet1 (2)</vt:lpstr>
      <vt:lpstr>Sheet1 (3)</vt:lpstr>
      <vt:lpstr>Sheet1 (4)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2020-02-18T04:43:43Z</dcterms:created>
  <dcterms:modified xsi:type="dcterms:W3CDTF">2020-08-10T11:40:39Z</dcterms:modified>
</cp:coreProperties>
</file>