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OKJA I" sheetId="4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37" i="4"/>
  <c r="Q37"/>
  <c r="P37"/>
  <c r="O37"/>
  <c r="N37"/>
  <c r="M37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<sst xmlns="http://schemas.openxmlformats.org/spreadsheetml/2006/main" count="72" uniqueCount="56">
  <si>
    <t>DATA KEGIATAN PKK</t>
  </si>
  <si>
    <t>TP.PKK</t>
  </si>
  <si>
    <t>:</t>
  </si>
  <si>
    <t>TAHUN</t>
  </si>
  <si>
    <t>POKJA I</t>
  </si>
  <si>
    <t>NO.</t>
  </si>
  <si>
    <t>NAMA WILAYAH</t>
  </si>
  <si>
    <t>JUMLAH KADER</t>
  </si>
  <si>
    <t>PENGHAYATAN DAN PENGAMALAN PANCASILA</t>
  </si>
  <si>
    <t>GOTONG ROYONG</t>
  </si>
  <si>
    <t>KETERANGAN</t>
  </si>
  <si>
    <t>PKBN</t>
  </si>
  <si>
    <t>PKDRT</t>
  </si>
  <si>
    <t>POLA ASUH</t>
  </si>
  <si>
    <t>LANSIA</t>
  </si>
  <si>
    <t>JUMLAH KELOMPOK</t>
  </si>
  <si>
    <t>KERJABAKTI</t>
  </si>
  <si>
    <t>RKN.KEMATIAN</t>
  </si>
  <si>
    <t>KEAGAMAAN</t>
  </si>
  <si>
    <t>JIMPITAN</t>
  </si>
  <si>
    <t>ARISAN</t>
  </si>
  <si>
    <t>JML.KLP.</t>
  </si>
  <si>
    <t>JUMLAH</t>
  </si>
  <si>
    <t>SIMULASI</t>
  </si>
  <si>
    <t>ANGGOTA</t>
  </si>
  <si>
    <t>KABUPATEN DEMAK</t>
  </si>
  <si>
    <t>1.</t>
  </si>
  <si>
    <t>WONOSALAM</t>
  </si>
  <si>
    <t>2.</t>
  </si>
  <si>
    <t>BONANG</t>
  </si>
  <si>
    <t>3.</t>
  </si>
  <si>
    <t>DEMPET</t>
  </si>
  <si>
    <t>4.</t>
  </si>
  <si>
    <t>KARANGTENGAH</t>
  </si>
  <si>
    <t>5.</t>
  </si>
  <si>
    <t>GUNTUR</t>
  </si>
  <si>
    <t>6.</t>
  </si>
  <si>
    <t>SAYUNG</t>
  </si>
  <si>
    <t>7.</t>
  </si>
  <si>
    <t>WEDUNG</t>
  </si>
  <si>
    <t>8.</t>
  </si>
  <si>
    <t>MIJEN</t>
  </si>
  <si>
    <t>9.</t>
  </si>
  <si>
    <t>KARANGANYAR</t>
  </si>
  <si>
    <t>10.</t>
  </si>
  <si>
    <t>GAJAH</t>
  </si>
  <si>
    <t>11.</t>
  </si>
  <si>
    <t>MRANGGEN</t>
  </si>
  <si>
    <t>12.</t>
  </si>
  <si>
    <t>KARANGAWEN</t>
  </si>
  <si>
    <t>13.</t>
  </si>
  <si>
    <t>DEMAK</t>
  </si>
  <si>
    <t>14.</t>
  </si>
  <si>
    <t>KEBONAGUNG</t>
  </si>
  <si>
    <t>KABUPATEN</t>
  </si>
  <si>
    <t>KELP.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</si>
</sst>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0" borderId="0" xfId="1" applyAlignment="1"/>
    <xf numFmtId="0" fontId="1" fillId="0" borderId="0" xfId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 textRotation="180"/>
    </xf>
    <xf numFmtId="0" fontId="3" fillId="0" borderId="2" xfId="1" applyFont="1" applyBorder="1" applyAlignment="1">
      <alignment vertical="center" textRotation="180"/>
    </xf>
    <xf numFmtId="0" fontId="3" fillId="0" borderId="8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 textRotation="180"/>
    </xf>
    <xf numFmtId="0" fontId="1" fillId="0" borderId="14" xfId="1" applyBorder="1" applyAlignment="1">
      <alignment vertical="center" textRotation="180"/>
    </xf>
    <xf numFmtId="0" fontId="1" fillId="0" borderId="4" xfId="1" applyBorder="1" applyAlignment="1">
      <alignment horizontal="center"/>
    </xf>
    <xf numFmtId="0" fontId="1" fillId="0" borderId="2" xfId="1" applyBorder="1"/>
    <xf numFmtId="0" fontId="1" fillId="0" borderId="0" xfId="1" applyBorder="1"/>
    <xf numFmtId="0" fontId="1" fillId="0" borderId="14" xfId="1" applyFont="1" applyBorder="1"/>
    <xf numFmtId="0" fontId="1" fillId="0" borderId="10" xfId="1" applyFont="1" applyBorder="1" applyAlignment="1">
      <alignment horizontal="center"/>
    </xf>
    <xf numFmtId="0" fontId="1" fillId="0" borderId="14" xfId="1" applyBorder="1"/>
    <xf numFmtId="0" fontId="1" fillId="0" borderId="10" xfId="1" applyBorder="1"/>
    <xf numFmtId="0" fontId="1" fillId="0" borderId="0" xfId="1" applyAlignment="1">
      <alignment horizontal="left"/>
    </xf>
    <xf numFmtId="0" fontId="1" fillId="0" borderId="4" xfId="1" applyFont="1" applyBorder="1" applyAlignment="1">
      <alignment horizontal="center"/>
    </xf>
    <xf numFmtId="0" fontId="1" fillId="0" borderId="4" xfId="1" applyFont="1" applyBorder="1"/>
    <xf numFmtId="0" fontId="1" fillId="0" borderId="4" xfId="1" applyBorder="1"/>
    <xf numFmtId="0" fontId="1" fillId="0" borderId="4" xfId="1" applyBorder="1" applyAlignment="1">
      <alignment horizontal="right"/>
    </xf>
    <xf numFmtId="0" fontId="1" fillId="0" borderId="12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horizontal="right" vertic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textRotation="180"/>
    </xf>
    <xf numFmtId="0" fontId="1" fillId="0" borderId="4" xfId="1" applyFont="1" applyBorder="1" applyAlignment="1">
      <alignment horizontal="center" vertical="center" textRotation="180"/>
    </xf>
    <xf numFmtId="0" fontId="1" fillId="0" borderId="2" xfId="1" applyBorder="1" applyAlignment="1">
      <alignment horizontal="center" vertical="center" textRotation="180"/>
    </xf>
    <xf numFmtId="0" fontId="1" fillId="0" borderId="8" xfId="1" applyBorder="1" applyAlignment="1">
      <alignment horizontal="center" vertical="center" textRotation="180"/>
    </xf>
    <xf numFmtId="0" fontId="1" fillId="0" borderId="14" xfId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 textRotation="180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" xfId="1" applyBorder="1" applyAlignment="1">
      <alignment horizontal="center" vertical="center" textRotation="18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100"/>
  <sheetViews>
    <sheetView tabSelected="1" workbookViewId="0">
      <selection activeCell="U19" sqref="U19"/>
    </sheetView>
  </sheetViews>
  <sheetFormatPr defaultRowHeight="15"/>
  <cols>
    <col min="1" max="1" width="4.85546875" customWidth="1"/>
    <col min="2" max="2" width="18.42578125" customWidth="1"/>
    <col min="3" max="3" width="7.5703125" customWidth="1"/>
    <col min="4" max="4" width="7.28515625" customWidth="1"/>
    <col min="5" max="5" width="6.85546875" customWidth="1"/>
    <col min="6" max="6" width="8.7109375" customWidth="1"/>
    <col min="8" max="8" width="8.5703125" customWidth="1"/>
    <col min="10" max="10" width="8.5703125" customWidth="1"/>
    <col min="12" max="12" width="8.5703125" customWidth="1"/>
    <col min="14" max="14" width="7.140625" customWidth="1"/>
    <col min="15" max="16" width="7" customWidth="1"/>
    <col min="17" max="18" width="6.85546875" customWidth="1"/>
    <col min="19" max="19" width="6.7109375" customWidth="1"/>
  </cols>
  <sheetData>
    <row r="3" spans="1:19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2"/>
      <c r="H5" s="2" t="s">
        <v>1</v>
      </c>
      <c r="I5" s="3" t="s">
        <v>2</v>
      </c>
      <c r="J5" s="1" t="s">
        <v>25</v>
      </c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2"/>
      <c r="H6" s="2" t="s">
        <v>3</v>
      </c>
      <c r="I6" s="3" t="s">
        <v>2</v>
      </c>
      <c r="J6" s="20">
        <v>2019</v>
      </c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>
      <c r="A8" s="46" t="s">
        <v>4</v>
      </c>
      <c r="B8" s="4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>
      <c r="A9" s="44" t="s">
        <v>5</v>
      </c>
      <c r="B9" s="47" t="s">
        <v>6</v>
      </c>
      <c r="C9" s="50" t="s">
        <v>7</v>
      </c>
      <c r="D9" s="31"/>
      <c r="E9" s="31"/>
      <c r="F9" s="31" t="s">
        <v>8</v>
      </c>
      <c r="G9" s="31"/>
      <c r="H9" s="31"/>
      <c r="I9" s="31"/>
      <c r="J9" s="31"/>
      <c r="K9" s="31"/>
      <c r="L9" s="31"/>
      <c r="M9" s="44"/>
      <c r="N9" s="38" t="s">
        <v>9</v>
      </c>
      <c r="O9" s="51"/>
      <c r="P9" s="51"/>
      <c r="Q9" s="51"/>
      <c r="R9" s="39"/>
      <c r="S9" s="34" t="s">
        <v>10</v>
      </c>
    </row>
    <row r="10" spans="1:19">
      <c r="A10" s="44"/>
      <c r="B10" s="48"/>
      <c r="C10" s="50"/>
      <c r="D10" s="31"/>
      <c r="E10" s="31"/>
      <c r="F10" s="31"/>
      <c r="G10" s="31"/>
      <c r="H10" s="31"/>
      <c r="I10" s="31"/>
      <c r="J10" s="31"/>
      <c r="K10" s="31"/>
      <c r="L10" s="31"/>
      <c r="M10" s="44"/>
      <c r="N10" s="42"/>
      <c r="O10" s="52"/>
      <c r="P10" s="52"/>
      <c r="Q10" s="52"/>
      <c r="R10" s="43"/>
      <c r="S10" s="35"/>
    </row>
    <row r="11" spans="1:19" ht="15" customHeight="1">
      <c r="A11" s="44"/>
      <c r="B11" s="48"/>
      <c r="C11" s="53" t="s">
        <v>11</v>
      </c>
      <c r="D11" s="34" t="s">
        <v>12</v>
      </c>
      <c r="E11" s="32" t="s">
        <v>13</v>
      </c>
      <c r="F11" s="31" t="s">
        <v>11</v>
      </c>
      <c r="G11" s="31"/>
      <c r="H11" s="31" t="s">
        <v>12</v>
      </c>
      <c r="I11" s="31"/>
      <c r="J11" s="38" t="s">
        <v>13</v>
      </c>
      <c r="K11" s="39"/>
      <c r="L11" s="31" t="s">
        <v>14</v>
      </c>
      <c r="M11" s="44"/>
      <c r="N11" s="31" t="s">
        <v>15</v>
      </c>
      <c r="O11" s="31"/>
      <c r="P11" s="31"/>
      <c r="Q11" s="31"/>
      <c r="R11" s="31"/>
      <c r="S11" s="35"/>
    </row>
    <row r="12" spans="1:19">
      <c r="A12" s="44"/>
      <c r="B12" s="48"/>
      <c r="C12" s="53"/>
      <c r="D12" s="35"/>
      <c r="E12" s="32"/>
      <c r="F12" s="31"/>
      <c r="G12" s="31"/>
      <c r="H12" s="31"/>
      <c r="I12" s="31"/>
      <c r="J12" s="40"/>
      <c r="K12" s="41"/>
      <c r="L12" s="31"/>
      <c r="M12" s="44"/>
      <c r="N12" s="31"/>
      <c r="O12" s="31"/>
      <c r="P12" s="31"/>
      <c r="Q12" s="31"/>
      <c r="R12" s="31"/>
      <c r="S12" s="35"/>
    </row>
    <row r="13" spans="1:19" ht="15.75" customHeight="1">
      <c r="A13" s="44"/>
      <c r="B13" s="48"/>
      <c r="C13" s="53"/>
      <c r="D13" s="35"/>
      <c r="E13" s="32"/>
      <c r="F13" s="31"/>
      <c r="G13" s="31"/>
      <c r="H13" s="31"/>
      <c r="I13" s="31"/>
      <c r="J13" s="40"/>
      <c r="K13" s="41"/>
      <c r="L13" s="31"/>
      <c r="M13" s="44"/>
      <c r="N13" s="32" t="s">
        <v>16</v>
      </c>
      <c r="O13" s="33" t="s">
        <v>17</v>
      </c>
      <c r="P13" s="32" t="s">
        <v>18</v>
      </c>
      <c r="Q13" s="32" t="s">
        <v>19</v>
      </c>
      <c r="R13" s="32" t="s">
        <v>20</v>
      </c>
      <c r="S13" s="35"/>
    </row>
    <row r="14" spans="1:19">
      <c r="A14" s="44"/>
      <c r="B14" s="48"/>
      <c r="C14" s="53"/>
      <c r="D14" s="35"/>
      <c r="E14" s="32"/>
      <c r="F14" s="31"/>
      <c r="G14" s="31"/>
      <c r="H14" s="31"/>
      <c r="I14" s="31"/>
      <c r="J14" s="42"/>
      <c r="K14" s="43"/>
      <c r="L14" s="31"/>
      <c r="M14" s="44"/>
      <c r="N14" s="32"/>
      <c r="O14" s="33"/>
      <c r="P14" s="32"/>
      <c r="Q14" s="32"/>
      <c r="R14" s="32"/>
      <c r="S14" s="35"/>
    </row>
    <row r="15" spans="1:19">
      <c r="A15" s="44"/>
      <c r="B15" s="48"/>
      <c r="C15" s="53"/>
      <c r="D15" s="35"/>
      <c r="E15" s="37"/>
      <c r="F15" s="4"/>
      <c r="G15" s="5"/>
      <c r="H15" s="4"/>
      <c r="I15" s="6"/>
      <c r="J15" s="7"/>
      <c r="K15" s="6"/>
      <c r="L15" s="7"/>
      <c r="M15" s="6"/>
      <c r="N15" s="32"/>
      <c r="O15" s="33"/>
      <c r="P15" s="32"/>
      <c r="Q15" s="32"/>
      <c r="R15" s="32"/>
      <c r="S15" s="35"/>
    </row>
    <row r="16" spans="1:19">
      <c r="A16" s="44"/>
      <c r="B16" s="48"/>
      <c r="C16" s="53"/>
      <c r="D16" s="35"/>
      <c r="E16" s="37"/>
      <c r="F16" s="8" t="s">
        <v>21</v>
      </c>
      <c r="G16" s="5" t="s">
        <v>22</v>
      </c>
      <c r="H16" s="8" t="s">
        <v>21</v>
      </c>
      <c r="I16" s="5" t="s">
        <v>22</v>
      </c>
      <c r="J16" s="8" t="s">
        <v>21</v>
      </c>
      <c r="K16" s="5" t="s">
        <v>22</v>
      </c>
      <c r="L16" s="8" t="s">
        <v>22</v>
      </c>
      <c r="M16" s="5" t="s">
        <v>22</v>
      </c>
      <c r="N16" s="32"/>
      <c r="O16" s="33"/>
      <c r="P16" s="32"/>
      <c r="Q16" s="32"/>
      <c r="R16" s="32"/>
      <c r="S16" s="35"/>
    </row>
    <row r="17" spans="1:19">
      <c r="A17" s="44"/>
      <c r="B17" s="48"/>
      <c r="C17" s="53"/>
      <c r="D17" s="35"/>
      <c r="E17" s="37"/>
      <c r="F17" s="8" t="s">
        <v>23</v>
      </c>
      <c r="G17" s="5" t="s">
        <v>24</v>
      </c>
      <c r="H17" s="8" t="s">
        <v>23</v>
      </c>
      <c r="I17" s="5" t="s">
        <v>24</v>
      </c>
      <c r="J17" s="8" t="s">
        <v>23</v>
      </c>
      <c r="K17" s="5" t="s">
        <v>24</v>
      </c>
      <c r="L17" s="8" t="s">
        <v>55</v>
      </c>
      <c r="M17" s="5" t="s">
        <v>24</v>
      </c>
      <c r="N17" s="32"/>
      <c r="O17" s="33"/>
      <c r="P17" s="32"/>
      <c r="Q17" s="32"/>
      <c r="R17" s="32"/>
      <c r="S17" s="35"/>
    </row>
    <row r="18" spans="1:19">
      <c r="A18" s="44"/>
      <c r="B18" s="49"/>
      <c r="C18" s="53"/>
      <c r="D18" s="36"/>
      <c r="E18" s="37"/>
      <c r="F18" s="9"/>
      <c r="G18" s="10"/>
      <c r="H18" s="9"/>
      <c r="I18" s="11"/>
      <c r="J18" s="12"/>
      <c r="K18" s="11"/>
      <c r="L18" s="12"/>
      <c r="M18" s="11"/>
      <c r="N18" s="32"/>
      <c r="O18" s="33"/>
      <c r="P18" s="32"/>
      <c r="Q18" s="32"/>
      <c r="R18" s="32"/>
      <c r="S18" s="35"/>
    </row>
    <row r="19" spans="1:19">
      <c r="A19" s="13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3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  <c r="M19" s="13">
        <v>13</v>
      </c>
      <c r="N19" s="13">
        <v>14</v>
      </c>
      <c r="O19" s="13">
        <v>15</v>
      </c>
      <c r="P19" s="13">
        <v>16</v>
      </c>
      <c r="Q19" s="13">
        <v>17</v>
      </c>
      <c r="R19" s="13">
        <v>18</v>
      </c>
      <c r="S19" s="13">
        <v>19</v>
      </c>
    </row>
    <row r="20" spans="1:19">
      <c r="A20" s="14"/>
      <c r="B20" s="15"/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</row>
    <row r="21" spans="1:19">
      <c r="A21" s="21" t="s">
        <v>26</v>
      </c>
      <c r="B21" s="22" t="s">
        <v>27</v>
      </c>
      <c r="C21" s="23">
        <v>146</v>
      </c>
      <c r="D21" s="23">
        <v>140</v>
      </c>
      <c r="E21" s="23">
        <v>144</v>
      </c>
      <c r="F21" s="23">
        <v>29</v>
      </c>
      <c r="G21" s="23">
        <v>215</v>
      </c>
      <c r="H21" s="23">
        <v>21</v>
      </c>
      <c r="I21" s="23">
        <v>219</v>
      </c>
      <c r="J21" s="23">
        <v>21</v>
      </c>
      <c r="K21" s="23">
        <v>207</v>
      </c>
      <c r="L21" s="23">
        <v>11</v>
      </c>
      <c r="M21" s="23">
        <v>506</v>
      </c>
      <c r="N21" s="23">
        <v>600</v>
      </c>
      <c r="O21" s="23">
        <v>282</v>
      </c>
      <c r="P21" s="23">
        <v>369</v>
      </c>
      <c r="Q21" s="23">
        <v>125</v>
      </c>
      <c r="R21" s="24">
        <v>216</v>
      </c>
      <c r="S21" s="23"/>
    </row>
    <row r="22" spans="1:19">
      <c r="A22" s="21" t="s">
        <v>28</v>
      </c>
      <c r="B22" s="22" t="s">
        <v>29</v>
      </c>
      <c r="C22" s="23">
        <v>157</v>
      </c>
      <c r="D22" s="23">
        <v>159</v>
      </c>
      <c r="E22" s="23">
        <v>165</v>
      </c>
      <c r="F22" s="23">
        <v>24</v>
      </c>
      <c r="G22" s="23">
        <v>216</v>
      </c>
      <c r="H22" s="23">
        <v>21</v>
      </c>
      <c r="I22" s="23">
        <v>175</v>
      </c>
      <c r="J22" s="23">
        <v>30</v>
      </c>
      <c r="K22" s="23">
        <v>566</v>
      </c>
      <c r="L22" s="23">
        <v>39</v>
      </c>
      <c r="M22" s="23">
        <v>1247</v>
      </c>
      <c r="N22" s="23">
        <v>520</v>
      </c>
      <c r="O22" s="23">
        <v>516</v>
      </c>
      <c r="P22" s="23">
        <v>447</v>
      </c>
      <c r="Q22" s="23">
        <v>343</v>
      </c>
      <c r="R22" s="23">
        <v>58</v>
      </c>
      <c r="S22" s="23"/>
    </row>
    <row r="23" spans="1:19">
      <c r="A23" s="21" t="s">
        <v>30</v>
      </c>
      <c r="B23" s="22" t="s">
        <v>31</v>
      </c>
      <c r="C23" s="22">
        <v>219</v>
      </c>
      <c r="D23" s="23">
        <v>279</v>
      </c>
      <c r="E23" s="23">
        <v>233</v>
      </c>
      <c r="F23" s="23">
        <v>24</v>
      </c>
      <c r="G23" s="23">
        <v>112</v>
      </c>
      <c r="H23" s="23">
        <v>16</v>
      </c>
      <c r="I23" s="23">
        <v>112</v>
      </c>
      <c r="J23" s="23">
        <v>16</v>
      </c>
      <c r="K23" s="23">
        <v>112</v>
      </c>
      <c r="L23" s="23">
        <v>16</v>
      </c>
      <c r="M23" s="23">
        <v>6694</v>
      </c>
      <c r="N23" s="23">
        <v>265</v>
      </c>
      <c r="O23" s="23">
        <v>265</v>
      </c>
      <c r="P23" s="23">
        <v>263</v>
      </c>
      <c r="Q23" s="23">
        <v>263</v>
      </c>
      <c r="R23" s="23">
        <v>313</v>
      </c>
      <c r="S23" s="23"/>
    </row>
    <row r="24" spans="1:19">
      <c r="A24" s="21" t="s">
        <v>32</v>
      </c>
      <c r="B24" s="22" t="s">
        <v>33</v>
      </c>
      <c r="C24" s="22">
        <v>211</v>
      </c>
      <c r="D24" s="23">
        <v>168</v>
      </c>
      <c r="E24" s="23">
        <v>137</v>
      </c>
      <c r="F24" s="23">
        <v>44</v>
      </c>
      <c r="G24" s="23">
        <v>164</v>
      </c>
      <c r="H24" s="23">
        <v>28</v>
      </c>
      <c r="I24" s="23">
        <v>155</v>
      </c>
      <c r="J24" s="23">
        <v>24</v>
      </c>
      <c r="K24" s="23">
        <v>177</v>
      </c>
      <c r="L24" s="23">
        <v>20</v>
      </c>
      <c r="M24" s="23">
        <v>671</v>
      </c>
      <c r="N24" s="23">
        <v>314</v>
      </c>
      <c r="O24" s="23">
        <v>270</v>
      </c>
      <c r="P24" s="23">
        <v>365</v>
      </c>
      <c r="Q24" s="23">
        <v>305</v>
      </c>
      <c r="R24" s="23">
        <v>380</v>
      </c>
      <c r="S24" s="23"/>
    </row>
    <row r="25" spans="1:19">
      <c r="A25" s="21" t="s">
        <v>34</v>
      </c>
      <c r="B25" s="22" t="s">
        <v>35</v>
      </c>
      <c r="C25" s="23">
        <v>139</v>
      </c>
      <c r="D25" s="23">
        <v>142</v>
      </c>
      <c r="E25" s="23">
        <v>120</v>
      </c>
      <c r="F25" s="23">
        <v>29</v>
      </c>
      <c r="G25" s="23">
        <v>187</v>
      </c>
      <c r="H25" s="23">
        <v>20</v>
      </c>
      <c r="I25" s="23">
        <v>180</v>
      </c>
      <c r="J25" s="23">
        <v>20</v>
      </c>
      <c r="K25" s="23">
        <v>210</v>
      </c>
      <c r="L25" s="23">
        <v>29</v>
      </c>
      <c r="M25" s="23">
        <v>2199</v>
      </c>
      <c r="N25" s="23">
        <v>549</v>
      </c>
      <c r="O25" s="23">
        <v>40</v>
      </c>
      <c r="P25" s="23">
        <v>875</v>
      </c>
      <c r="Q25" s="23">
        <v>969</v>
      </c>
      <c r="R25" s="23">
        <v>474</v>
      </c>
      <c r="S25" s="23"/>
    </row>
    <row r="26" spans="1:19">
      <c r="A26" s="21" t="s">
        <v>36</v>
      </c>
      <c r="B26" s="22" t="s">
        <v>37</v>
      </c>
      <c r="C26" s="23">
        <v>242</v>
      </c>
      <c r="D26" s="23">
        <v>173</v>
      </c>
      <c r="E26" s="23">
        <v>137</v>
      </c>
      <c r="F26" s="23">
        <v>27</v>
      </c>
      <c r="G26" s="23">
        <v>72</v>
      </c>
      <c r="H26" s="23">
        <v>25</v>
      </c>
      <c r="I26" s="23">
        <v>73</v>
      </c>
      <c r="J26" s="23">
        <v>20</v>
      </c>
      <c r="K26" s="23">
        <v>200</v>
      </c>
      <c r="L26" s="23">
        <v>22</v>
      </c>
      <c r="M26" s="23">
        <v>109</v>
      </c>
      <c r="N26" s="23">
        <v>1524</v>
      </c>
      <c r="O26" s="23">
        <v>185</v>
      </c>
      <c r="P26" s="23">
        <v>240</v>
      </c>
      <c r="Q26" s="23">
        <v>474</v>
      </c>
      <c r="R26" s="23">
        <v>484</v>
      </c>
      <c r="S26" s="23"/>
    </row>
    <row r="27" spans="1:19">
      <c r="A27" s="21" t="s">
        <v>38</v>
      </c>
      <c r="B27" s="22" t="s">
        <v>39</v>
      </c>
      <c r="C27" s="22">
        <v>187</v>
      </c>
      <c r="D27" s="23">
        <v>249</v>
      </c>
      <c r="E27" s="23">
        <v>384</v>
      </c>
      <c r="F27" s="23">
        <v>21</v>
      </c>
      <c r="G27" s="23">
        <v>147</v>
      </c>
      <c r="H27" s="23">
        <v>21</v>
      </c>
      <c r="I27" s="23">
        <v>147</v>
      </c>
      <c r="J27" s="23">
        <v>5</v>
      </c>
      <c r="K27" s="23">
        <v>76</v>
      </c>
      <c r="L27" s="23">
        <v>21</v>
      </c>
      <c r="M27" s="23">
        <v>7145</v>
      </c>
      <c r="N27" s="23">
        <v>20</v>
      </c>
      <c r="O27" s="23">
        <v>7205</v>
      </c>
      <c r="P27" s="23">
        <v>108</v>
      </c>
      <c r="Q27" s="23">
        <v>108</v>
      </c>
      <c r="R27" s="23">
        <v>109</v>
      </c>
      <c r="S27" s="23"/>
    </row>
    <row r="28" spans="1:19">
      <c r="A28" s="21" t="s">
        <v>40</v>
      </c>
      <c r="B28" s="22" t="s">
        <v>41</v>
      </c>
      <c r="C28" s="23">
        <v>137</v>
      </c>
      <c r="D28" s="23">
        <v>260</v>
      </c>
      <c r="E28" s="23">
        <v>147</v>
      </c>
      <c r="F28" s="23">
        <v>23</v>
      </c>
      <c r="G28" s="23">
        <v>105</v>
      </c>
      <c r="H28" s="23">
        <v>15</v>
      </c>
      <c r="I28" s="23">
        <v>105</v>
      </c>
      <c r="J28" s="23">
        <v>15</v>
      </c>
      <c r="K28" s="23">
        <v>105</v>
      </c>
      <c r="L28" s="23">
        <v>15</v>
      </c>
      <c r="M28" s="23">
        <v>5201</v>
      </c>
      <c r="N28" s="23">
        <v>215</v>
      </c>
      <c r="O28" s="23">
        <v>114</v>
      </c>
      <c r="P28" s="23">
        <v>152</v>
      </c>
      <c r="Q28" s="23">
        <v>150</v>
      </c>
      <c r="R28" s="23">
        <v>198</v>
      </c>
      <c r="S28" s="23"/>
    </row>
    <row r="29" spans="1:19">
      <c r="A29" s="21" t="s">
        <v>42</v>
      </c>
      <c r="B29" s="22" t="s">
        <v>43</v>
      </c>
      <c r="C29" s="23">
        <v>240</v>
      </c>
      <c r="D29" s="23">
        <v>232</v>
      </c>
      <c r="E29" s="23">
        <v>284</v>
      </c>
      <c r="F29" s="23">
        <v>24</v>
      </c>
      <c r="G29" s="23">
        <v>412</v>
      </c>
      <c r="H29" s="23">
        <v>21</v>
      </c>
      <c r="I29" s="23">
        <v>353</v>
      </c>
      <c r="J29" s="23">
        <v>21</v>
      </c>
      <c r="K29" s="23">
        <v>246</v>
      </c>
      <c r="L29" s="23">
        <v>17</v>
      </c>
      <c r="M29" s="23">
        <v>2560</v>
      </c>
      <c r="N29" s="23">
        <v>358</v>
      </c>
      <c r="O29" s="23">
        <v>277</v>
      </c>
      <c r="P29" s="23">
        <v>361</v>
      </c>
      <c r="Q29" s="23">
        <v>316</v>
      </c>
      <c r="R29" s="24">
        <v>334</v>
      </c>
      <c r="S29" s="23"/>
    </row>
    <row r="30" spans="1:19">
      <c r="A30" s="21" t="s">
        <v>44</v>
      </c>
      <c r="B30" s="22" t="s">
        <v>45</v>
      </c>
      <c r="C30" s="23">
        <v>114</v>
      </c>
      <c r="D30" s="23">
        <v>178</v>
      </c>
      <c r="E30" s="23">
        <v>150</v>
      </c>
      <c r="F30" s="23">
        <v>19</v>
      </c>
      <c r="G30" s="23">
        <v>131</v>
      </c>
      <c r="H30" s="23">
        <v>20</v>
      </c>
      <c r="I30" s="23">
        <v>138</v>
      </c>
      <c r="J30" s="23">
        <v>20</v>
      </c>
      <c r="K30" s="23">
        <v>138</v>
      </c>
      <c r="L30" s="23">
        <v>22</v>
      </c>
      <c r="M30" s="23">
        <v>754</v>
      </c>
      <c r="N30" s="23">
        <v>394</v>
      </c>
      <c r="O30" s="23">
        <v>205</v>
      </c>
      <c r="P30" s="23">
        <v>309</v>
      </c>
      <c r="Q30" s="23">
        <v>196</v>
      </c>
      <c r="R30" s="24">
        <v>250</v>
      </c>
      <c r="S30" s="23"/>
    </row>
    <row r="31" spans="1:19">
      <c r="A31" s="21" t="s">
        <v>46</v>
      </c>
      <c r="B31" s="22" t="s">
        <v>47</v>
      </c>
      <c r="C31" s="23">
        <v>396</v>
      </c>
      <c r="D31" s="23">
        <v>331</v>
      </c>
      <c r="E31" s="23">
        <v>349</v>
      </c>
      <c r="F31" s="23">
        <v>28</v>
      </c>
      <c r="G31" s="23">
        <v>228</v>
      </c>
      <c r="H31" s="23">
        <v>19</v>
      </c>
      <c r="I31" s="23">
        <v>228</v>
      </c>
      <c r="J31" s="23">
        <v>19</v>
      </c>
      <c r="K31" s="23">
        <v>228</v>
      </c>
      <c r="L31" s="23">
        <v>19</v>
      </c>
      <c r="M31" s="23">
        <v>380</v>
      </c>
      <c r="N31" s="23">
        <v>962</v>
      </c>
      <c r="O31" s="23">
        <v>913</v>
      </c>
      <c r="P31" s="23">
        <v>913</v>
      </c>
      <c r="Q31" s="23">
        <v>913</v>
      </c>
      <c r="R31" s="23">
        <v>84</v>
      </c>
      <c r="S31" s="23"/>
    </row>
    <row r="32" spans="1:19">
      <c r="A32" s="21" t="s">
        <v>48</v>
      </c>
      <c r="B32" s="22" t="s">
        <v>49</v>
      </c>
      <c r="C32" s="23">
        <v>110</v>
      </c>
      <c r="D32" s="23">
        <v>243</v>
      </c>
      <c r="E32" s="23">
        <v>214</v>
      </c>
      <c r="F32" s="23">
        <v>21</v>
      </c>
      <c r="G32" s="23">
        <v>96</v>
      </c>
      <c r="H32" s="23">
        <v>12</v>
      </c>
      <c r="I32" s="23">
        <v>96</v>
      </c>
      <c r="J32" s="23">
        <v>12</v>
      </c>
      <c r="K32" s="23">
        <v>96</v>
      </c>
      <c r="L32" s="23">
        <v>12</v>
      </c>
      <c r="M32" s="23">
        <v>445</v>
      </c>
      <c r="N32" s="23">
        <v>620</v>
      </c>
      <c r="O32" s="23">
        <v>619</v>
      </c>
      <c r="P32" s="23">
        <v>619</v>
      </c>
      <c r="Q32" s="23">
        <v>620</v>
      </c>
      <c r="R32" s="23">
        <v>620</v>
      </c>
      <c r="S32" s="23"/>
    </row>
    <row r="33" spans="1:19">
      <c r="A33" s="21" t="s">
        <v>50</v>
      </c>
      <c r="B33" s="22" t="s">
        <v>51</v>
      </c>
      <c r="C33" s="23">
        <v>212</v>
      </c>
      <c r="D33" s="23">
        <v>218</v>
      </c>
      <c r="E33" s="23">
        <v>217</v>
      </c>
      <c r="F33" s="23">
        <v>50</v>
      </c>
      <c r="G33" s="23">
        <v>421</v>
      </c>
      <c r="H33" s="23">
        <v>37</v>
      </c>
      <c r="I33" s="23">
        <v>419</v>
      </c>
      <c r="J33" s="23">
        <v>41</v>
      </c>
      <c r="K33" s="23">
        <v>406</v>
      </c>
      <c r="L33" s="23">
        <v>56</v>
      </c>
      <c r="M33" s="23">
        <v>1112</v>
      </c>
      <c r="N33" s="23">
        <v>538</v>
      </c>
      <c r="O33" s="23">
        <v>274</v>
      </c>
      <c r="P33" s="23">
        <v>316</v>
      </c>
      <c r="Q33" s="23">
        <v>385</v>
      </c>
      <c r="R33" s="23">
        <v>289</v>
      </c>
      <c r="S33" s="23"/>
    </row>
    <row r="34" spans="1:19">
      <c r="A34" s="21" t="s">
        <v>52</v>
      </c>
      <c r="B34" s="22" t="s">
        <v>53</v>
      </c>
      <c r="C34" s="23">
        <v>134</v>
      </c>
      <c r="D34" s="23">
        <v>121</v>
      </c>
      <c r="E34" s="23">
        <v>123</v>
      </c>
      <c r="F34" s="23">
        <v>23</v>
      </c>
      <c r="G34" s="23">
        <v>98</v>
      </c>
      <c r="H34" s="23">
        <v>14</v>
      </c>
      <c r="I34" s="23">
        <v>98</v>
      </c>
      <c r="J34" s="23">
        <v>14</v>
      </c>
      <c r="K34" s="23">
        <v>98</v>
      </c>
      <c r="L34" s="23">
        <v>39</v>
      </c>
      <c r="M34" s="23">
        <v>3645</v>
      </c>
      <c r="N34" s="23">
        <v>170</v>
      </c>
      <c r="O34" s="23">
        <v>137</v>
      </c>
      <c r="P34" s="23">
        <v>621</v>
      </c>
      <c r="Q34" s="23">
        <v>182</v>
      </c>
      <c r="R34" s="23">
        <v>226</v>
      </c>
      <c r="S34" s="23"/>
    </row>
    <row r="35" spans="1:19">
      <c r="A35" s="21"/>
      <c r="B35" s="22" t="s">
        <v>54</v>
      </c>
      <c r="C35" s="23">
        <v>5</v>
      </c>
      <c r="D35" s="23">
        <v>5</v>
      </c>
      <c r="E35" s="23">
        <v>5</v>
      </c>
      <c r="F35" s="23">
        <v>1</v>
      </c>
      <c r="G35" s="23">
        <v>31</v>
      </c>
      <c r="H35" s="23">
        <v>1</v>
      </c>
      <c r="I35" s="23">
        <v>31</v>
      </c>
      <c r="J35" s="23">
        <v>1</v>
      </c>
      <c r="K35" s="23">
        <v>31</v>
      </c>
      <c r="L35" s="23"/>
      <c r="M35" s="23"/>
      <c r="N35" s="23">
        <v>6</v>
      </c>
      <c r="O35" s="23">
        <v>0</v>
      </c>
      <c r="P35" s="23"/>
      <c r="Q35" s="23"/>
      <c r="R35" s="23">
        <v>1</v>
      </c>
      <c r="S35" s="23"/>
    </row>
    <row r="36" spans="1:19">
      <c r="A36" s="16"/>
      <c r="B36" s="17"/>
      <c r="C36" s="18"/>
      <c r="D36" s="19"/>
      <c r="E36" s="18"/>
      <c r="F36" s="19"/>
      <c r="G36" s="18"/>
      <c r="H36" s="19"/>
      <c r="I36" s="18"/>
      <c r="J36" s="19"/>
      <c r="K36" s="18"/>
      <c r="L36" s="23"/>
      <c r="M36" s="23"/>
      <c r="N36" s="19"/>
      <c r="O36" s="18"/>
      <c r="P36" s="23"/>
      <c r="Q36" s="23"/>
      <c r="R36" s="19"/>
      <c r="S36" s="23"/>
    </row>
    <row r="37" spans="1:19">
      <c r="A37" s="28"/>
      <c r="B37" s="29" t="s">
        <v>22</v>
      </c>
      <c r="C37" s="27">
        <f>SUM(C21:C36)</f>
        <v>2649</v>
      </c>
      <c r="D37" s="27">
        <f t="shared" ref="D37" si="0">SUM(D21:D36)</f>
        <v>2898</v>
      </c>
      <c r="E37" s="27">
        <f>SUM(E21:E36)</f>
        <v>2809</v>
      </c>
      <c r="F37" s="27">
        <f t="shared" ref="F37:R37" si="1">SUM(F21:F36)</f>
        <v>387</v>
      </c>
      <c r="G37" s="27">
        <f t="shared" si="1"/>
        <v>2635</v>
      </c>
      <c r="H37" s="27">
        <f t="shared" si="1"/>
        <v>291</v>
      </c>
      <c r="I37" s="27">
        <f t="shared" si="1"/>
        <v>2529</v>
      </c>
      <c r="J37" s="27">
        <f t="shared" si="1"/>
        <v>279</v>
      </c>
      <c r="K37" s="27">
        <f t="shared" si="1"/>
        <v>2896</v>
      </c>
      <c r="L37" s="27">
        <f t="shared" si="1"/>
        <v>338</v>
      </c>
      <c r="M37" s="27">
        <f t="shared" si="1"/>
        <v>32668</v>
      </c>
      <c r="N37" s="27">
        <f t="shared" si="1"/>
        <v>7055</v>
      </c>
      <c r="O37" s="27">
        <f t="shared" si="1"/>
        <v>11302</v>
      </c>
      <c r="P37" s="27">
        <f t="shared" si="1"/>
        <v>5958</v>
      </c>
      <c r="Q37" s="27">
        <f t="shared" si="1"/>
        <v>5349</v>
      </c>
      <c r="R37" s="27">
        <f t="shared" si="1"/>
        <v>4036</v>
      </c>
      <c r="S37" s="26"/>
    </row>
    <row r="38" spans="1:19">
      <c r="A38" s="28"/>
      <c r="B38" s="30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6"/>
    </row>
    <row r="45" spans="1:19" ht="15" customHeight="1"/>
    <row r="47" spans="1:19" ht="15" customHeight="1"/>
    <row r="49" ht="15" customHeight="1"/>
    <row r="100" spans="20:20">
      <c r="T100" s="25"/>
    </row>
  </sheetData>
  <mergeCells count="40">
    <mergeCell ref="L11:M14"/>
    <mergeCell ref="A3:S3"/>
    <mergeCell ref="A8:B8"/>
    <mergeCell ref="A9:A18"/>
    <mergeCell ref="B9:B18"/>
    <mergeCell ref="C9:E10"/>
    <mergeCell ref="F9:M10"/>
    <mergeCell ref="N9:R10"/>
    <mergeCell ref="S9:S18"/>
    <mergeCell ref="C11:C18"/>
    <mergeCell ref="D11:D18"/>
    <mergeCell ref="E11:E18"/>
    <mergeCell ref="F11:G14"/>
    <mergeCell ref="H11:I14"/>
    <mergeCell ref="J11:K14"/>
    <mergeCell ref="N11:R12"/>
    <mergeCell ref="N13:N18"/>
    <mergeCell ref="O13:O18"/>
    <mergeCell ref="P13:P18"/>
    <mergeCell ref="Q13:Q18"/>
    <mergeCell ref="R13:R18"/>
    <mergeCell ref="L37:L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S37:S38"/>
    <mergeCell ref="M37:M38"/>
    <mergeCell ref="N37:N38"/>
    <mergeCell ref="O37:O38"/>
    <mergeCell ref="P37:P38"/>
    <mergeCell ref="Q37:Q38"/>
    <mergeCell ref="R37:R38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POKJA 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2020-10-19T02:56:34Z</dcterms:created>
  <dcterms:modified xsi:type="dcterms:W3CDTF">2020-10-19T02:59:44Z</dcterms:modified>
</cp:coreProperties>
</file>